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LOT #SB21432-12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3" i="1"/>
  <c r="C278" i="1"/>
  <c r="E278" i="1" l="1"/>
</calcChain>
</file>

<file path=xl/sharedStrings.xml><?xml version="1.0" encoding="utf-8"?>
<sst xmlns="http://schemas.openxmlformats.org/spreadsheetml/2006/main" count="1437" uniqueCount="946">
  <si>
    <t>Item #</t>
  </si>
  <si>
    <t>Item Description</t>
  </si>
  <si>
    <t>Qty</t>
  </si>
  <si>
    <t>Retail</t>
  </si>
  <si>
    <t>Ext. Retail</t>
  </si>
  <si>
    <t>UPC</t>
  </si>
  <si>
    <t>Color</t>
  </si>
  <si>
    <t>Product #</t>
  </si>
  <si>
    <t>Vendor Stock #</t>
  </si>
  <si>
    <t>Vendor</t>
  </si>
  <si>
    <t>Category</t>
  </si>
  <si>
    <t>MM HRTG 7PC RECT FR</t>
  </si>
  <si>
    <t>19396814204,</t>
  </si>
  <si>
    <t>BFW00500-7FC</t>
  </si>
  <si>
    <t>IMPORT-WOVEN DESIGN CORPORATIO</t>
  </si>
  <si>
    <t>OUTDOOR LIVING</t>
  </si>
  <si>
    <t>HERITAGE 7PC BAL D</t>
  </si>
  <si>
    <t>193968142001,</t>
  </si>
  <si>
    <t>DOVE/7PC</t>
  </si>
  <si>
    <t>BFW00513-7DC</t>
  </si>
  <si>
    <t>HOMEWOOD 7PC SET</t>
  </si>
  <si>
    <t>19396814123,</t>
  </si>
  <si>
    <t>BROWN</t>
  </si>
  <si>
    <t>FRM16024ZST</t>
  </si>
  <si>
    <t>IMPORT-SUNVILLA CORPORATION</t>
  </si>
  <si>
    <t>FITBIT VERSA 2 SMALL</t>
  </si>
  <si>
    <t>81113803896,</t>
  </si>
  <si>
    <t>FB507RGPKSBNDLS</t>
  </si>
  <si>
    <t>D&amp;H DISTRIBUTING CO</t>
  </si>
  <si>
    <t>CONNECTED LIFE</t>
  </si>
  <si>
    <t>TOWNSEND 3PC BISTRO</t>
  </si>
  <si>
    <t>19396802860,</t>
  </si>
  <si>
    <t>GC-41007-3PC</t>
  </si>
  <si>
    <t>IMPORT-CORONADO CASUALS INC</t>
  </si>
  <si>
    <t>HP 15.6 I5/8/256</t>
  </si>
  <si>
    <t>19590822861,</t>
  </si>
  <si>
    <t>3B0F2UA#ABA</t>
  </si>
  <si>
    <t>HP INC</t>
  </si>
  <si>
    <t>OFFICE ELECTRONICS</t>
  </si>
  <si>
    <t>JUMPING CASTLE</t>
  </si>
  <si>
    <t>82400118065,</t>
  </si>
  <si>
    <t>A82011</t>
  </si>
  <si>
    <t>IMPORT-STORTZ INC</t>
  </si>
  <si>
    <t>TOYS</t>
  </si>
  <si>
    <t>WOOLY FLEECE BLUE XL</t>
  </si>
  <si>
    <t>79764283486,</t>
  </si>
  <si>
    <t>BLUE</t>
  </si>
  <si>
    <t>GREENSOURCE BRAND APPAREL INC</t>
  </si>
  <si>
    <t>MENS APPAREL</t>
  </si>
  <si>
    <t>15.6 CORE I7</t>
  </si>
  <si>
    <t>19590822860,</t>
  </si>
  <si>
    <t>SILVER</t>
  </si>
  <si>
    <t>3B0F4UA#ABA</t>
  </si>
  <si>
    <t>ALGN FLTR 24X30X1</t>
  </si>
  <si>
    <t>7630814720,</t>
  </si>
  <si>
    <t>3M COMPANY</t>
  </si>
  <si>
    <t>HOME EFF AND IMPROVEMENT</t>
  </si>
  <si>
    <t>CHROMEBOOK C340-15</t>
  </si>
  <si>
    <t>19589023159,</t>
  </si>
  <si>
    <t>TD SYNNEX CORPORATION</t>
  </si>
  <si>
    <t>20FT AG POOL</t>
  </si>
  <si>
    <t>82180805382,</t>
  </si>
  <si>
    <t>5613TE</t>
  </si>
  <si>
    <t>IMPORT-BESTWAY HONG KONG INTER</t>
  </si>
  <si>
    <t>2PK WICKER CHAISE GR</t>
  </si>
  <si>
    <t>19396814119,</t>
  </si>
  <si>
    <t>GREY</t>
  </si>
  <si>
    <t>FBM16008</t>
  </si>
  <si>
    <t>DC S7 45MM GREEN</t>
  </si>
  <si>
    <t>19425259468,</t>
  </si>
  <si>
    <t>GREEN</t>
  </si>
  <si>
    <t>MKN73LL/A</t>
  </si>
  <si>
    <t>APPLE INC</t>
  </si>
  <si>
    <t>BRANDED ELECTRONIC DEVICES</t>
  </si>
  <si>
    <t>MYCHARGE HUB 6700MAH</t>
  </si>
  <si>
    <t>84784300728,</t>
  </si>
  <si>
    <t>HBLC67V</t>
  </si>
  <si>
    <t>RFA BRANDS LLC</t>
  </si>
  <si>
    <t>CE ACCESSORIES</t>
  </si>
  <si>
    <t>8X6 4K BT DVR 2TB</t>
  </si>
  <si>
    <t>81652202437,</t>
  </si>
  <si>
    <t>CL-BT8D-8-26LSA</t>
  </si>
  <si>
    <t>NIGHT OWL SP LLC</t>
  </si>
  <si>
    <t>SWANN1080P 8-CH 8CAM</t>
  </si>
  <si>
    <t>84023613106,</t>
  </si>
  <si>
    <t>SODVK-846806SL2</t>
  </si>
  <si>
    <t>SWANN COMMUNICATIONS USA INC.</t>
  </si>
  <si>
    <t>PROHEAT REVOLUTION</t>
  </si>
  <si>
    <t>1112025844,</t>
  </si>
  <si>
    <t>1550X</t>
  </si>
  <si>
    <t>BISSELL INTL TRADING CO BV</t>
  </si>
  <si>
    <t>KITCHEN ELECTRICS</t>
  </si>
  <si>
    <t>32 FHD SMART MONITOR</t>
  </si>
  <si>
    <t>88727653869,</t>
  </si>
  <si>
    <t>LS32AM501NNXZA</t>
  </si>
  <si>
    <t>SAMSUNG ELECTRONICS AMERICA</t>
  </si>
  <si>
    <t>MM PAPER TOWELS</t>
  </si>
  <si>
    <t>7874223503,</t>
  </si>
  <si>
    <t>P=32</t>
  </si>
  <si>
    <t>FIRST QUALITY CONSUMER PRODUCT</t>
  </si>
  <si>
    <t>PAPER GOODS</t>
  </si>
  <si>
    <t>MM 10 1/16 IN PLATE</t>
  </si>
  <si>
    <t>7874226714,</t>
  </si>
  <si>
    <t>P=80</t>
  </si>
  <si>
    <t>GEORGIA-PACIFIC CONSUMER PRODU</t>
  </si>
  <si>
    <t>TABLETOP AND BAGS</t>
  </si>
  <si>
    <t>DEPEND WMN LG UND</t>
  </si>
  <si>
    <t>3600050895,</t>
  </si>
  <si>
    <t>P=30</t>
  </si>
  <si>
    <t>KIMBERLY-CLARK CORPORATION</t>
  </si>
  <si>
    <t>HEALTH AND BEAUTY AIDS</t>
  </si>
  <si>
    <t>LOL OMG MOVIE STUDIO</t>
  </si>
  <si>
    <t>3505157653,</t>
  </si>
  <si>
    <t>MGA ENTERTAINMENT INC</t>
  </si>
  <si>
    <t>QUILTED NORTHERN</t>
  </si>
  <si>
    <t>4200094484,</t>
  </si>
  <si>
    <t>P=60</t>
  </si>
  <si>
    <t>BOUNTY SAS</t>
  </si>
  <si>
    <t>3700076800,</t>
  </si>
  <si>
    <t>P=24</t>
  </si>
  <si>
    <t>PROCTER &amp; GAMBLE</t>
  </si>
  <si>
    <t>SAFETY 1ST GROWGO</t>
  </si>
  <si>
    <t>88439262099,</t>
  </si>
  <si>
    <t>CC226EXF</t>
  </si>
  <si>
    <t>DOREL JUVENILE GROUP INC</t>
  </si>
  <si>
    <t>BABY CARE</t>
  </si>
  <si>
    <t>HOLIDAY GRAPIC CLOTH</t>
  </si>
  <si>
    <t>80392651719,</t>
  </si>
  <si>
    <t>TWOROGER ASSOCIATES LTD</t>
  </si>
  <si>
    <t>OPTICAL</t>
  </si>
  <si>
    <t>DEPEND MEN LG UND</t>
  </si>
  <si>
    <t>3600050899,</t>
  </si>
  <si>
    <t>MM HUGE ROLL</t>
  </si>
  <si>
    <t>7874214210,</t>
  </si>
  <si>
    <t>CLEARWATER PAPER CORPORATION</t>
  </si>
  <si>
    <t>MMHANGPOD-NVYGAL</t>
  </si>
  <si>
    <t>19396813273,</t>
  </si>
  <si>
    <t>NVYGAL</t>
  </si>
  <si>
    <t>SAMS-GALAXYEC</t>
  </si>
  <si>
    <t>IMPORT-FTI CORPORATION LIMITED</t>
  </si>
  <si>
    <t>MONO LASER MFC LOW</t>
  </si>
  <si>
    <t>1250265527,</t>
  </si>
  <si>
    <t>BROTHER INTERNATIONAL CORP</t>
  </si>
  <si>
    <t>PRINTERS AND INK</t>
  </si>
  <si>
    <t>HP OJ PRO 9018E AIO</t>
  </si>
  <si>
    <t>19516121341,</t>
  </si>
  <si>
    <t>BASALT</t>
  </si>
  <si>
    <t>1G5L5A#1H3</t>
  </si>
  <si>
    <t>4S TOAST SIL</t>
  </si>
  <si>
    <t>88304925504,</t>
  </si>
  <si>
    <t>KMT4115CU</t>
  </si>
  <si>
    <t>WHIRLPOOL CORPORATION</t>
  </si>
  <si>
    <t>MM 18 SHEET SHREDDER</t>
  </si>
  <si>
    <t>19396806583,</t>
  </si>
  <si>
    <t>IMPORT-REESER TECHNOLOGY LIMIT</t>
  </si>
  <si>
    <t>OFFICE SUPPLIES AND STAMPS</t>
  </si>
  <si>
    <t>DEPEND WMN XL UND</t>
  </si>
  <si>
    <t>3600050896,</t>
  </si>
  <si>
    <t>HEFTY 1 COMP</t>
  </si>
  <si>
    <t>1370085125,</t>
  </si>
  <si>
    <t>P=20</t>
  </si>
  <si>
    <t>D85125</t>
  </si>
  <si>
    <t>RENPAC HOLDINGS INC.</t>
  </si>
  <si>
    <t>SFTBDYCARRIER-BLUE</t>
  </si>
  <si>
    <t>19396811011,</t>
  </si>
  <si>
    <t>IMPORT-KID GALAXY INC</t>
  </si>
  <si>
    <t>KICKBOXING GAME</t>
  </si>
  <si>
    <t>82173502462,</t>
  </si>
  <si>
    <t>IG100Y21007</t>
  </si>
  <si>
    <t>IMPORT-MEDAL SPORTS TAIWAN COR</t>
  </si>
  <si>
    <t>REMOTEANIMALS</t>
  </si>
  <si>
    <t>81474301149,</t>
  </si>
  <si>
    <t>THAMES &amp; KOSMOS LLC</t>
  </si>
  <si>
    <t>ENTERTAINMENT</t>
  </si>
  <si>
    <t>EPS WF2860SE AIO</t>
  </si>
  <si>
    <t>1034394920,</t>
  </si>
  <si>
    <t>C11CG28201-C</t>
  </si>
  <si>
    <t>EPSON AMERICA INC</t>
  </si>
  <si>
    <t>HOLIDAY RETRO CLOTH</t>
  </si>
  <si>
    <t>80392651721,</t>
  </si>
  <si>
    <t>QUEEN PILLOWCASE</t>
  </si>
  <si>
    <t>85321800609,</t>
  </si>
  <si>
    <t>WHITE</t>
  </si>
  <si>
    <t>SLIP-6094</t>
  </si>
  <si>
    <t>DENIM BANK INC</t>
  </si>
  <si>
    <t>HOLIDAY DOG CLOTH</t>
  </si>
  <si>
    <t>80392651718,</t>
  </si>
  <si>
    <t>3.5 CUP FOOD CHOPPER</t>
  </si>
  <si>
    <t>88304945550,</t>
  </si>
  <si>
    <t>KFC3516BM</t>
  </si>
  <si>
    <t>2PK CMFRT REV BRA</t>
  </si>
  <si>
    <t>73899496267,</t>
  </si>
  <si>
    <t>HANESBRANDS INC</t>
  </si>
  <si>
    <t>BASIC APPAREL</t>
  </si>
  <si>
    <t>ALGN FLTR 20X25X1</t>
  </si>
  <si>
    <t>63806008059,</t>
  </si>
  <si>
    <t>IP 13PM O+P MELON</t>
  </si>
  <si>
    <t>84010425141,</t>
  </si>
  <si>
    <t>MELON</t>
  </si>
  <si>
    <t>77-86873</t>
  </si>
  <si>
    <t>OTTER PRODUCTS LLC</t>
  </si>
  <si>
    <t>13GAL TALL KITC FRES</t>
  </si>
  <si>
    <t>7874222567,</t>
  </si>
  <si>
    <t>P=120</t>
  </si>
  <si>
    <t>MM13XHFN200W-F</t>
  </si>
  <si>
    <t>POLY AMERICA LP</t>
  </si>
  <si>
    <t>ALWAYS ULTRA 5</t>
  </si>
  <si>
    <t>3700062858,</t>
  </si>
  <si>
    <t>MM FOOD GLOVES</t>
  </si>
  <si>
    <t>7874223345,</t>
  </si>
  <si>
    <t>TG MEDICAL (U.S.A.), INC.</t>
  </si>
  <si>
    <t>POPCRN HOOD KHAKI 2X</t>
  </si>
  <si>
    <t>79507157754,</t>
  </si>
  <si>
    <t>KHAKI</t>
  </si>
  <si>
    <t>FU DA INTERNATIONAL LTD</t>
  </si>
  <si>
    <t>LADIES APPAREL</t>
  </si>
  <si>
    <t>MM3PC SKILLET SET GR</t>
  </si>
  <si>
    <t>19396814578,</t>
  </si>
  <si>
    <t>RPI220035+RCI</t>
  </si>
  <si>
    <t>IMPORT-HEBEI SANXIA KITCHENWAR</t>
  </si>
  <si>
    <t>HOUSEWARES</t>
  </si>
  <si>
    <t>BOUNTY FULL SHEET</t>
  </si>
  <si>
    <t>3700066965,</t>
  </si>
  <si>
    <t>P=18</t>
  </si>
  <si>
    <t>GIFT BOX GRN CAMO XL</t>
  </si>
  <si>
    <t>19124473386,</t>
  </si>
  <si>
    <t>GIFT BOX</t>
  </si>
  <si>
    <t>REFLEX PERFORMANCE RESOURCES</t>
  </si>
  <si>
    <t>SCOTT BATH TISSUE</t>
  </si>
  <si>
    <t>5400048554,</t>
  </si>
  <si>
    <t>P=42</t>
  </si>
  <si>
    <t>RH COLOR CHG CAR</t>
  </si>
  <si>
    <t>3505157431,</t>
  </si>
  <si>
    <t>BLACK/BLACK 9</t>
  </si>
  <si>
    <t>66575276410,</t>
  </si>
  <si>
    <t>P=11</t>
  </si>
  <si>
    <t>BROTHERS TRADING CO INC</t>
  </si>
  <si>
    <t>FC PLSH VEST WLNT M</t>
  </si>
  <si>
    <t>79043711840,</t>
  </si>
  <si>
    <t>WALNUT</t>
  </si>
  <si>
    <t>362-L9672S</t>
  </si>
  <si>
    <t>FREE COUNTRY LTD</t>
  </si>
  <si>
    <t>33GAL DS POWER GUARD</t>
  </si>
  <si>
    <t>7874226057,</t>
  </si>
  <si>
    <t>P=105</t>
  </si>
  <si>
    <t>MM33HF090B</t>
  </si>
  <si>
    <t>KING PILOWCASE</t>
  </si>
  <si>
    <t>85321800606,</t>
  </si>
  <si>
    <t>PINK</t>
  </si>
  <si>
    <t>SLIP-6063</t>
  </si>
  <si>
    <t>PAMP SWADDLERS SZ 1</t>
  </si>
  <si>
    <t>3700083224,</t>
  </si>
  <si>
    <t>HUGGIES SD S3 144</t>
  </si>
  <si>
    <t>3600053974,</t>
  </si>
  <si>
    <t>NTICA 1/4ZIP ANCR L</t>
  </si>
  <si>
    <t>74937231174,</t>
  </si>
  <si>
    <t>ANCHOR</t>
  </si>
  <si>
    <t>K8331S</t>
  </si>
  <si>
    <t>VF SPORTSWEAR INC</t>
  </si>
  <si>
    <t>POPCRN CRDGN BRCH S</t>
  </si>
  <si>
    <t>79764283453,</t>
  </si>
  <si>
    <t>BIRCH</t>
  </si>
  <si>
    <t>GLAD LEM/CL TRASHBAG</t>
  </si>
  <si>
    <t>1258779307,</t>
  </si>
  <si>
    <t>P=144</t>
  </si>
  <si>
    <t>CLOROX SALES COMPANY</t>
  </si>
  <si>
    <t>ALWYS DSCRT MOD PAD</t>
  </si>
  <si>
    <t>3700052251,</t>
  </si>
  <si>
    <t>SEVGEN OVERNIGHT S4</t>
  </si>
  <si>
    <t>73291344068,</t>
  </si>
  <si>
    <t>CONOPCO INC</t>
  </si>
  <si>
    <t>MMLOVEST-BLUE</t>
  </si>
  <si>
    <t>19396810837,</t>
  </si>
  <si>
    <t>AC5892</t>
  </si>
  <si>
    <t>IMPORT-ZHEJIANG SUNSHINE LEISU</t>
  </si>
  <si>
    <t>TYLT TWISTY</t>
  </si>
  <si>
    <t>84325710020,</t>
  </si>
  <si>
    <t>GRY/BR</t>
  </si>
  <si>
    <t>QITWSTWD-T</t>
  </si>
  <si>
    <t>TYLT, INC.</t>
  </si>
  <si>
    <t>POISE MAX LONG PADS</t>
  </si>
  <si>
    <t>3600046331,</t>
  </si>
  <si>
    <t>FLEECE TOBACO 36/30</t>
  </si>
  <si>
    <t>79612952722,</t>
  </si>
  <si>
    <t>TOBACO</t>
  </si>
  <si>
    <t>SACF9P5141</t>
  </si>
  <si>
    <t>CASTLEWOOD APPAREL CORP</t>
  </si>
  <si>
    <t>LS FLANNEL OLIVE L</t>
  </si>
  <si>
    <t>BANKERS BOX 10 PACK</t>
  </si>
  <si>
    <t>4385974273,</t>
  </si>
  <si>
    <t>FELLOWES INC</t>
  </si>
  <si>
    <t>HCP MM BATH RUG</t>
  </si>
  <si>
    <t>7874243757,</t>
  </si>
  <si>
    <t>ACORN</t>
  </si>
  <si>
    <t>R3565AY242436</t>
  </si>
  <si>
    <t>SUNHAM HOME FASHIONS LLC</t>
  </si>
  <si>
    <t>DOMESTICS</t>
  </si>
  <si>
    <t>ALWYS DSCRT EXHV PAD</t>
  </si>
  <si>
    <t>3700052252,</t>
  </si>
  <si>
    <t>SCOTT SHOP TOWELS</t>
  </si>
  <si>
    <t>3600054406,</t>
  </si>
  <si>
    <t>JANITORIAL</t>
  </si>
  <si>
    <t>PAMPERS UNDERJAMS G7</t>
  </si>
  <si>
    <t>3700092960,</t>
  </si>
  <si>
    <t>CHARMIN ULTRA STRONG</t>
  </si>
  <si>
    <t>3700069529,</t>
  </si>
  <si>
    <t>P=36</t>
  </si>
  <si>
    <t>S7 CARDIGAN GOLD 2X</t>
  </si>
  <si>
    <t>84933309476,</t>
  </si>
  <si>
    <t>GOLD</t>
  </si>
  <si>
    <t>7M7281B</t>
  </si>
  <si>
    <t>SEVEN LICENSING COMPANY LLC</t>
  </si>
  <si>
    <t>POWER GRD DRUM LINER</t>
  </si>
  <si>
    <t>60538819631,</t>
  </si>
  <si>
    <t>MM55WCE080B</t>
  </si>
  <si>
    <t>PAMPERS SPLASHERS S3</t>
  </si>
  <si>
    <t>3700076515,</t>
  </si>
  <si>
    <t>GOODNITES BOY S/M</t>
  </si>
  <si>
    <t>3600045083,</t>
  </si>
  <si>
    <t>P=108</t>
  </si>
  <si>
    <t>PAPER BAG #12</t>
  </si>
  <si>
    <t>7959480014,</t>
  </si>
  <si>
    <t>P=45</t>
  </si>
  <si>
    <t>DURO HILEX POLY LLC</t>
  </si>
  <si>
    <t>DC MM BIRD FEEDER</t>
  </si>
  <si>
    <t>19396817918,</t>
  </si>
  <si>
    <t>4023A</t>
  </si>
  <si>
    <t>IMPORT-NORTHWEST SOURCING ASIA</t>
  </si>
  <si>
    <t>NURSERY AND GARDENING</t>
  </si>
  <si>
    <t>S7 SWEATER OLIVE L</t>
  </si>
  <si>
    <t>84933309464,</t>
  </si>
  <si>
    <t>OLIVE</t>
  </si>
  <si>
    <t>7M7137A</t>
  </si>
  <si>
    <t>PIVOTING UTLITY FAN</t>
  </si>
  <si>
    <t>4601345484,</t>
  </si>
  <si>
    <t>P=27</t>
  </si>
  <si>
    <t>U15701 U15720</t>
  </si>
  <si>
    <t>LASKO PRODUCTS LLC</t>
  </si>
  <si>
    <t>SEASONAL HARDWARE</t>
  </si>
  <si>
    <t>MM 2PK PARCH PAPER</t>
  </si>
  <si>
    <t>7874217018,</t>
  </si>
  <si>
    <t>P=84</t>
  </si>
  <si>
    <t>PAPERCHEF INC</t>
  </si>
  <si>
    <t>PULLUPS NL 3T GIRLS</t>
  </si>
  <si>
    <t>3600053018,</t>
  </si>
  <si>
    <t>SKATE PNK 12-2</t>
  </si>
  <si>
    <t>81001224492,</t>
  </si>
  <si>
    <t>IMPORT-YVOLVE SPORTS LIMITED</t>
  </si>
  <si>
    <t>MM 12PC DINERWRE GRY</t>
  </si>
  <si>
    <t>19396817913,</t>
  </si>
  <si>
    <t>HL1005390</t>
  </si>
  <si>
    <t>IMPORT-HUNAN HUALIAN CHINA IND</t>
  </si>
  <si>
    <t>ROBE LEOPRD ZIP S/M</t>
  </si>
  <si>
    <t>76937366553,</t>
  </si>
  <si>
    <t>LEOPRD</t>
  </si>
  <si>
    <t>ZM411888</t>
  </si>
  <si>
    <t>CHARLES KOMAR AND SONS INC</t>
  </si>
  <si>
    <t>FLANNEL SHIRT</t>
  </si>
  <si>
    <t>196200014647,</t>
  </si>
  <si>
    <t>LS FLANNEL OLIVE XXL</t>
  </si>
  <si>
    <t>LS FLANNEL GREY XL</t>
  </si>
  <si>
    <t>LS FLANNEL OLIVE XL</t>
  </si>
  <si>
    <t>FC PLSH VEST WLNT L</t>
  </si>
  <si>
    <t>79043711841,</t>
  </si>
  <si>
    <t>2PK HEADLAMP</t>
  </si>
  <si>
    <t>81000748403,</t>
  </si>
  <si>
    <t>IMPORT-KAPER INDUSTRIAL LIMITE</t>
  </si>
  <si>
    <t>SPORTING GOODS</t>
  </si>
  <si>
    <t>ION SLAM JAM-PURPLE</t>
  </si>
  <si>
    <t>84265510162,</t>
  </si>
  <si>
    <t>PURPLE</t>
  </si>
  <si>
    <t>ION AUDIO LLC</t>
  </si>
  <si>
    <t>PORTABLE ELECTRONICS &amp; BATTERIES</t>
  </si>
  <si>
    <t>12OZ PFTCH</t>
  </si>
  <si>
    <t>7873196729,</t>
  </si>
  <si>
    <t>MM BATH TISSUE FQ</t>
  </si>
  <si>
    <t>7874224113,</t>
  </si>
  <si>
    <t>CHELSEA BOOT</t>
  </si>
  <si>
    <t>19569006920,</t>
  </si>
  <si>
    <t>BLACK</t>
  </si>
  <si>
    <t>W31147</t>
  </si>
  <si>
    <t>CONNORS, FONG AND MANCUSO, INC</t>
  </si>
  <si>
    <t>HALF STEAMTABLE PAN</t>
  </si>
  <si>
    <t>7874219647,</t>
  </si>
  <si>
    <t>TRINIDAD BENHAM CORP</t>
  </si>
  <si>
    <t>RESTAURANT SUPPLIES</t>
  </si>
  <si>
    <t>MM PERF TEE WIN XL</t>
  </si>
  <si>
    <t>19396813071,</t>
  </si>
  <si>
    <t>WNSWNE</t>
  </si>
  <si>
    <t>IMPORT-CLASSIC FASHION APPAREL</t>
  </si>
  <si>
    <t>1 OZ PORTION CUP</t>
  </si>
  <si>
    <t>7874204434,</t>
  </si>
  <si>
    <t>C601S5</t>
  </si>
  <si>
    <t>LD SHERPA LILAC XL</t>
  </si>
  <si>
    <t>19396802525,</t>
  </si>
  <si>
    <t>LILAC</t>
  </si>
  <si>
    <t>FC REV VEST BLK 2X</t>
  </si>
  <si>
    <t>79043767709,</t>
  </si>
  <si>
    <t>52-L9610RSP</t>
  </si>
  <si>
    <t>46L 3PK BLACK</t>
  </si>
  <si>
    <t>81498602610,</t>
  </si>
  <si>
    <t>8035296-0063PK</t>
  </si>
  <si>
    <t>CLEVERMADE LLC</t>
  </si>
  <si>
    <t>MM3PC SKILLET SET TE</t>
  </si>
  <si>
    <t>19396814576,</t>
  </si>
  <si>
    <t>TEAL</t>
  </si>
  <si>
    <t>SWEATSHIRT BLANKET</t>
  </si>
  <si>
    <t>85513000810,</t>
  </si>
  <si>
    <t>COZY COMFORT COMPANY LLC</t>
  </si>
  <si>
    <t>RETMORE TOILET SEAT</t>
  </si>
  <si>
    <t>88561296079,</t>
  </si>
  <si>
    <t>P=72</t>
  </si>
  <si>
    <t>78147-A-0</t>
  </si>
  <si>
    <t>KOHLER CO.</t>
  </si>
  <si>
    <t>13GAL TALL KITC LAV</t>
  </si>
  <si>
    <t>7874222568,</t>
  </si>
  <si>
    <t>MM13XHFN200W-L</t>
  </si>
  <si>
    <t>16 0Z CUPS</t>
  </si>
  <si>
    <t>7874220648,</t>
  </si>
  <si>
    <t>P=90</t>
  </si>
  <si>
    <t>C616P3</t>
  </si>
  <si>
    <t>GLAD PUPPY PD 150</t>
  </si>
  <si>
    <t>74279781597,</t>
  </si>
  <si>
    <t>FFP10556</t>
  </si>
  <si>
    <t>FETCH FOR COOL PETS LLC</t>
  </si>
  <si>
    <t>PET SUPPLIES</t>
  </si>
  <si>
    <t>13 GAL TALL KITCHEN</t>
  </si>
  <si>
    <t>7874222509,</t>
  </si>
  <si>
    <t>MM13XHF200W</t>
  </si>
  <si>
    <t>ACTIVE SHOE PINK 5</t>
  </si>
  <si>
    <t>19364200033,</t>
  </si>
  <si>
    <t>98069LS/59675LS</t>
  </si>
  <si>
    <t>SKECHERS USA INC</t>
  </si>
  <si>
    <t>CHARMIN ULTRA SOFT</t>
  </si>
  <si>
    <t>3700061327,</t>
  </si>
  <si>
    <t>MM UNISEX BRIEF M</t>
  </si>
  <si>
    <t>19396809869,</t>
  </si>
  <si>
    <t>MM SOFT TOP BLK S</t>
  </si>
  <si>
    <t>19124462085,</t>
  </si>
  <si>
    <t>FC PLSH VEST WLNT XL</t>
  </si>
  <si>
    <t>79043711898,</t>
  </si>
  <si>
    <t>DEPEND WMN MED UND</t>
  </si>
  <si>
    <t>3600050894,</t>
  </si>
  <si>
    <t>DEPEND MEN SM/MD UND</t>
  </si>
  <si>
    <t>3600050898,</t>
  </si>
  <si>
    <t>51022-00</t>
  </si>
  <si>
    <t>KID SHRPA TURQ 7/8</t>
  </si>
  <si>
    <t>19396802615,</t>
  </si>
  <si>
    <t>TURQ</t>
  </si>
  <si>
    <t>K12028MC798</t>
  </si>
  <si>
    <t>CHILDRENS APPAREL</t>
  </si>
  <si>
    <t>TAMPAX PEARL SUPER</t>
  </si>
  <si>
    <t>7301001372,</t>
  </si>
  <si>
    <t>VT ULT ALPHABET CUBE</t>
  </si>
  <si>
    <t>341776505000,</t>
  </si>
  <si>
    <t>REG</t>
  </si>
  <si>
    <t>80-505000</t>
  </si>
  <si>
    <t>VTECH ELECTRONICS NA LLC</t>
  </si>
  <si>
    <t>ALGN FLTR 14X20X1</t>
  </si>
  <si>
    <t>63806008061,</t>
  </si>
  <si>
    <t>DEPEND SILH L/XL</t>
  </si>
  <si>
    <t>3600053274,</t>
  </si>
  <si>
    <t>3PC DÃ¯Â¿Â½COR BINS FUN</t>
  </si>
  <si>
    <t>19396813143,</t>
  </si>
  <si>
    <t>FUN</t>
  </si>
  <si>
    <t>SC18-HOL21-02</t>
  </si>
  <si>
    <t>IMPORT-SEMINOLE CONSULTING &amp; M</t>
  </si>
  <si>
    <t>SEASONAL DECOR</t>
  </si>
  <si>
    <t>RYANSWORLDROCKET</t>
  </si>
  <si>
    <t>88614478699,</t>
  </si>
  <si>
    <t>IMPORT-JUST PLAY HK LIMITED</t>
  </si>
  <si>
    <t>180 PC DRILL BIT SET</t>
  </si>
  <si>
    <t>19396802717,</t>
  </si>
  <si>
    <t>P=96</t>
  </si>
  <si>
    <t>IMPORT-OLYMPIA TOOLS INTERNATI</t>
  </si>
  <si>
    <t>POWER EQUIP - TOOLS - AUTO</t>
  </si>
  <si>
    <t>6 PC PLIERS SET</t>
  </si>
  <si>
    <t>82090917060,</t>
  </si>
  <si>
    <t>P=64</t>
  </si>
  <si>
    <t>IMPORT-HANGZHOU GREATSTAR INDU</t>
  </si>
  <si>
    <t>LS FLANNEL OLIVE M</t>
  </si>
  <si>
    <t>LS FLANNEL GREY M</t>
  </si>
  <si>
    <t>LS FLANNEL GREY XXL</t>
  </si>
  <si>
    <t>LS FLANNEL BLACK M</t>
  </si>
  <si>
    <t>LS FLANNEL BLACK L</t>
  </si>
  <si>
    <t>LS FLANNEL ORANG L</t>
  </si>
  <si>
    <t>LS FLANNEL ORANG XL</t>
  </si>
  <si>
    <t>LS FLANNEL ORANG XXL</t>
  </si>
  <si>
    <t>LS FLANNEL BLACK XL</t>
  </si>
  <si>
    <t>OTR SYM IPH8 BLK</t>
  </si>
  <si>
    <t>66054341776,</t>
  </si>
  <si>
    <t>77-55251</t>
  </si>
  <si>
    <t>ALWAYS ULTHN ONGHT</t>
  </si>
  <si>
    <t>3700084704,</t>
  </si>
  <si>
    <t>8OZ DELI CONTAINER</t>
  </si>
  <si>
    <t>7874204440,</t>
  </si>
  <si>
    <t>K60080</t>
  </si>
  <si>
    <t>CHA HOODIE B/B 10/12</t>
  </si>
  <si>
    <t>19425748999,</t>
  </si>
  <si>
    <t>BOYBLK</t>
  </si>
  <si>
    <t>BELUGA INC</t>
  </si>
  <si>
    <t>GOODNITES BOY L</t>
  </si>
  <si>
    <t>3600053368,</t>
  </si>
  <si>
    <t>P=128</t>
  </si>
  <si>
    <t>PD CHARGING HUB</t>
  </si>
  <si>
    <t>84981301835,</t>
  </si>
  <si>
    <t>PW-HUBPD-01</t>
  </si>
  <si>
    <t>ADURO PRODUCTS LLC</t>
  </si>
  <si>
    <t>3PK MOVING CANDLE</t>
  </si>
  <si>
    <t>19396802273,</t>
  </si>
  <si>
    <t>K165003-2</t>
  </si>
  <si>
    <t>IMPORT-LIBRA PACIFIC CO LTD</t>
  </si>
  <si>
    <t>RAINBOCRNGOLDEGG</t>
  </si>
  <si>
    <t>19305203357,</t>
  </si>
  <si>
    <t>IMPORT-ZURU LLC</t>
  </si>
  <si>
    <t>SLIPON MULE BLK 11</t>
  </si>
  <si>
    <t>19594579583,</t>
  </si>
  <si>
    <t>BLNE01S1</t>
  </si>
  <si>
    <t>STEVEN MADDEN LTD.</t>
  </si>
  <si>
    <t>FC PERRI JKT 5/6</t>
  </si>
  <si>
    <t>79043776030,</t>
  </si>
  <si>
    <t>PERRI</t>
  </si>
  <si>
    <t>30A-G912545S</t>
  </si>
  <si>
    <t>LD SHERPA CAMO M</t>
  </si>
  <si>
    <t>19396802528,</t>
  </si>
  <si>
    <t>CAMO</t>
  </si>
  <si>
    <t>FC BUTRPILE PEACH XL</t>
  </si>
  <si>
    <t>79043787355,</t>
  </si>
  <si>
    <t>PEACH</t>
  </si>
  <si>
    <t>359-L61539S</t>
  </si>
  <si>
    <t>WET BRUSH</t>
  </si>
  <si>
    <t>73665854274,</t>
  </si>
  <si>
    <t>ZWRKARSAMS</t>
  </si>
  <si>
    <t>J&amp;D BRUSH COMPANY</t>
  </si>
  <si>
    <t>RAGS IN A BOX</t>
  </si>
  <si>
    <t>3600075650,</t>
  </si>
  <si>
    <t>P=48</t>
  </si>
  <si>
    <t>HAMMERMILL</t>
  </si>
  <si>
    <t>1019900574,</t>
  </si>
  <si>
    <t>SYLVAMO NORTH AMERICA LLC</t>
  </si>
  <si>
    <t>KLEENEX ANTI-VIRAL</t>
  </si>
  <si>
    <t>3600050300,</t>
  </si>
  <si>
    <t>SHEET PROTECTOR NONG</t>
  </si>
  <si>
    <t>7874224712,</t>
  </si>
  <si>
    <t>MM24712</t>
  </si>
  <si>
    <t>C-LINE PRODUCTS INC</t>
  </si>
  <si>
    <t>MM BOOT CHESTNUT 6</t>
  </si>
  <si>
    <t>19396801987,</t>
  </si>
  <si>
    <t>CHSTNT</t>
  </si>
  <si>
    <t>DW1124</t>
  </si>
  <si>
    <t>GLORY WISDOM CORPORATION</t>
  </si>
  <si>
    <t>NATURAL 9</t>
  </si>
  <si>
    <t>66575276433,</t>
  </si>
  <si>
    <t>P=16</t>
  </si>
  <si>
    <t>001001B07-LTBGE</t>
  </si>
  <si>
    <t>LDS SLIP ON BLACK 10</t>
  </si>
  <si>
    <t>19364242469,</t>
  </si>
  <si>
    <t>58780S</t>
  </si>
  <si>
    <t>LVI SKNY SHOW 18</t>
  </si>
  <si>
    <t>19181624810,</t>
  </si>
  <si>
    <t>LEVI STRAUSS &amp; CO</t>
  </si>
  <si>
    <t>PULLUPS NL 4T BOYS</t>
  </si>
  <si>
    <t>3600053030,</t>
  </si>
  <si>
    <t>NERF ELITE 2.0</t>
  </si>
  <si>
    <t>19516613506,</t>
  </si>
  <si>
    <t>F2541221</t>
  </si>
  <si>
    <t>HASBRO INC</t>
  </si>
  <si>
    <t>WIRED ELECTRODE PADS</t>
  </si>
  <si>
    <t>85363500205,</t>
  </si>
  <si>
    <t>EXCELHEALTH INC</t>
  </si>
  <si>
    <t>OTC</t>
  </si>
  <si>
    <t>PAPER BAG 25# SHORTY</t>
  </si>
  <si>
    <t>7959480068,</t>
  </si>
  <si>
    <t>KID SHRPA LILAC14/16</t>
  </si>
  <si>
    <t>19396802612,</t>
  </si>
  <si>
    <t>2 OZ PORTION CUP</t>
  </si>
  <si>
    <t>7874204431,</t>
  </si>
  <si>
    <t>C60201</t>
  </si>
  <si>
    <t>LIC 2PKTEE SPID10/12</t>
  </si>
  <si>
    <t>88956067429,</t>
  </si>
  <si>
    <t>SPIDER</t>
  </si>
  <si>
    <t>ISAAC MORRIS LTD</t>
  </si>
  <si>
    <t>ORAL B PRO BATTERY</t>
  </si>
  <si>
    <t>6905512834,</t>
  </si>
  <si>
    <t>8PC FLIP CANISTER</t>
  </si>
  <si>
    <t>7874211642,</t>
  </si>
  <si>
    <t>IMPORT-ZHEJIANG SHENGLI PLASTI</t>
  </si>
  <si>
    <t>COSMETICS LAB</t>
  </si>
  <si>
    <t>81474301253,</t>
  </si>
  <si>
    <t>VIDEO MAKER BUNDLE</t>
  </si>
  <si>
    <t>85002080176,</t>
  </si>
  <si>
    <t>IMPORT-CANAL TOYS USA LTD</t>
  </si>
  <si>
    <t>MM 8PK BWL PLT BLU</t>
  </si>
  <si>
    <t>19396812884,</t>
  </si>
  <si>
    <t>HL98426/BLUE</t>
  </si>
  <si>
    <t>MM 8PK BWL PLT TEAL</t>
  </si>
  <si>
    <t>19396812886,</t>
  </si>
  <si>
    <t>HL98426/TEAL</t>
  </si>
  <si>
    <t>COTTONELLE ULT CLEAN</t>
  </si>
  <si>
    <t>3600053961,</t>
  </si>
  <si>
    <t>1 OZ PORTION CUP LID</t>
  </si>
  <si>
    <t>7874204447,</t>
  </si>
  <si>
    <t>P=52</t>
  </si>
  <si>
    <t>C601L0</t>
  </si>
  <si>
    <t>BOY 5CR SOCK WHITE M</t>
  </si>
  <si>
    <t>88602827193,</t>
  </si>
  <si>
    <t>RDB173CR03SE002</t>
  </si>
  <si>
    <t>USA LEGWEAR LLC</t>
  </si>
  <si>
    <t>FOIL HVYDUTY 18X500</t>
  </si>
  <si>
    <t>7874226436,</t>
  </si>
  <si>
    <t>ACTIVE SHOE BLK 3</t>
  </si>
  <si>
    <t>19364200045,</t>
  </si>
  <si>
    <t>ACTIVE SHOE PINK 11</t>
  </si>
  <si>
    <t>19364200019,</t>
  </si>
  <si>
    <t>HOAGIE HLC</t>
  </si>
  <si>
    <t>13700210204,</t>
  </si>
  <si>
    <t>D21021</t>
  </si>
  <si>
    <t>COMMERCIAL BASKET</t>
  </si>
  <si>
    <t>7128748101,</t>
  </si>
  <si>
    <t>48-101SSA</t>
  </si>
  <si>
    <t>ROCKLINE INDUSTRIES, INC</t>
  </si>
  <si>
    <t>COFFEE - BREAKFAST</t>
  </si>
  <si>
    <t>LITER LIQUOR BAG</t>
  </si>
  <si>
    <t>7959445586,</t>
  </si>
  <si>
    <t>BOWL FOAM 28 OZ</t>
  </si>
  <si>
    <t>7121583628,</t>
  </si>
  <si>
    <t>P=56</t>
  </si>
  <si>
    <t>D82856</t>
  </si>
  <si>
    <t>CUTLERY PICNIC PACK</t>
  </si>
  <si>
    <t>7874204473,</t>
  </si>
  <si>
    <t>K9MKW2</t>
  </si>
  <si>
    <t>MAX BUILD 1000PC SET</t>
  </si>
  <si>
    <t>19305202838,</t>
  </si>
  <si>
    <t>P=75</t>
  </si>
  <si>
    <t>ZIPLOC SANDWICH</t>
  </si>
  <si>
    <t>2570071602,</t>
  </si>
  <si>
    <t>P=135</t>
  </si>
  <si>
    <t>S. C. JOHNSON &amp; SON, INC.</t>
  </si>
  <si>
    <t>55 GALLON DRUM LINER</t>
  </si>
  <si>
    <t>7325701469,</t>
  </si>
  <si>
    <t>P=140</t>
  </si>
  <si>
    <t>HK55WC080C</t>
  </si>
  <si>
    <t>ALWAYS MAXI REGULAR</t>
  </si>
  <si>
    <t>3700097628,</t>
  </si>
  <si>
    <t>ALWAYS ULTRA LS</t>
  </si>
  <si>
    <t>3077200162,</t>
  </si>
  <si>
    <t>HEFTY 3 COMP</t>
  </si>
  <si>
    <t>1370085325,</t>
  </si>
  <si>
    <t>D85325</t>
  </si>
  <si>
    <t>DUCK BRAND 10.5X15</t>
  </si>
  <si>
    <t>7535314882,</t>
  </si>
  <si>
    <t>MCLANE COMPANY</t>
  </si>
  <si>
    <t>EB SLIPPER TAN M</t>
  </si>
  <si>
    <t>88926067638,</t>
  </si>
  <si>
    <t>TAN</t>
  </si>
  <si>
    <t>WOODLAND</t>
  </si>
  <si>
    <t>EASTMAN FOOTWEAR GROUP INC</t>
  </si>
  <si>
    <t>CDDS JKT SET PLUM M</t>
  </si>
  <si>
    <t>76937366294,</t>
  </si>
  <si>
    <t>PLUM</t>
  </si>
  <si>
    <t>ZCD111889</t>
  </si>
  <si>
    <t>MM LUREXJKT SIL 7/8</t>
  </si>
  <si>
    <t>19396806864,</t>
  </si>
  <si>
    <t>20PC PREMIER SET</t>
  </si>
  <si>
    <t>7169153195,</t>
  </si>
  <si>
    <t>RUBBERMAID INCORPORATED</t>
  </si>
  <si>
    <t>ROOM GLOW ELSA</t>
  </si>
  <si>
    <t>72432817692,</t>
  </si>
  <si>
    <t>ELSA</t>
  </si>
  <si>
    <t>IMPORT-PEACHTREE PLAYTHINGS HK</t>
  </si>
  <si>
    <t>MMKITCHAPPLI-WHITE</t>
  </si>
  <si>
    <t>19396810579,</t>
  </si>
  <si>
    <t>31466W</t>
  </si>
  <si>
    <t>IMPORT-PLAYGO TOYS ENTERPRISES</t>
  </si>
  <si>
    <t>EB RAINBOOT BLK 8</t>
  </si>
  <si>
    <t>88926095599,</t>
  </si>
  <si>
    <t>MM 3PC BAKEWARE BLU</t>
  </si>
  <si>
    <t>19396815060,</t>
  </si>
  <si>
    <t>FA22BA004</t>
  </si>
  <si>
    <t>IMPORT-TRI D ART INTERNATIONAL</t>
  </si>
  <si>
    <t>WALKPLUSH-UNICRN</t>
  </si>
  <si>
    <t>19396814098,</t>
  </si>
  <si>
    <t>UNICRN</t>
  </si>
  <si>
    <t>PA68513R21</t>
  </si>
  <si>
    <t>IMPORT-SOUND N LIGHT ANIMATRON</t>
  </si>
  <si>
    <t>STANLY12OZMUG-GRN/BL</t>
  </si>
  <si>
    <t>4160435579,</t>
  </si>
  <si>
    <t>GRNBL</t>
  </si>
  <si>
    <t>10-09366-101</t>
  </si>
  <si>
    <t>IMPORT-PACIFIC MARKET INTERNAT</t>
  </si>
  <si>
    <t>MM 14OZ TUMBLR WHTMR</t>
  </si>
  <si>
    <t>19396815707,</t>
  </si>
  <si>
    <t>WHTMRB</t>
  </si>
  <si>
    <t>WF3114WM</t>
  </si>
  <si>
    <t>IMPORT-WELLINOX INDUSTRIAL LIM</t>
  </si>
  <si>
    <t>LS FLANNEL OLIVE S</t>
  </si>
  <si>
    <t>LS FLANNEL GREY S</t>
  </si>
  <si>
    <t>LS FLANNEL BLACK S</t>
  </si>
  <si>
    <t>LS FLANNEL BLACK XXL</t>
  </si>
  <si>
    <t>LS FLANNEL ORANG S</t>
  </si>
  <si>
    <t>LS FLANNEL ORANG M</t>
  </si>
  <si>
    <t>BEACH UMBRLA TIE DYE</t>
  </si>
  <si>
    <t>1265503574,</t>
  </si>
  <si>
    <t>TIEDYE</t>
  </si>
  <si>
    <t>NTBU22ST</t>
  </si>
  <si>
    <t>IMPORT-ESSEX MANUFACTURING INC</t>
  </si>
  <si>
    <t>MM HTHR TOP CHAR XL</t>
  </si>
  <si>
    <t>19124461307,</t>
  </si>
  <si>
    <t>CHAR</t>
  </si>
  <si>
    <t>BLACK T-SHIRT BAG</t>
  </si>
  <si>
    <t>7874208193,</t>
  </si>
  <si>
    <t>TSMM10006B</t>
  </si>
  <si>
    <t>LITTERGENIE XL PAIL</t>
  </si>
  <si>
    <t>7830007075,</t>
  </si>
  <si>
    <t>ANGELCARE USA, LLC</t>
  </si>
  <si>
    <t>6PK VNECK</t>
  </si>
  <si>
    <t>9056358485,</t>
  </si>
  <si>
    <t>54M BLKGRY</t>
  </si>
  <si>
    <t>40623078289,</t>
  </si>
  <si>
    <t>54L WHITE</t>
  </si>
  <si>
    <t>SMASHERMEGALIGHT</t>
  </si>
  <si>
    <t>19305203410,</t>
  </si>
  <si>
    <t>12 CUP DECANTER</t>
  </si>
  <si>
    <t>7250410607,</t>
  </si>
  <si>
    <t>BUNN-O-MATIC CORPORATION</t>
  </si>
  <si>
    <t>5PK BOXER BRIEF</t>
  </si>
  <si>
    <t>4393568242,</t>
  </si>
  <si>
    <t>SCB1</t>
  </si>
  <si>
    <t>CHAOS METEOR 2PK</t>
  </si>
  <si>
    <t>19305203122,</t>
  </si>
  <si>
    <t>LOLCHERRY BB</t>
  </si>
  <si>
    <t>3505157670,</t>
  </si>
  <si>
    <t>576709C3</t>
  </si>
  <si>
    <t>3 1/8X190 THMAL PAPR</t>
  </si>
  <si>
    <t>7874224714,</t>
  </si>
  <si>
    <t>9078-2837</t>
  </si>
  <si>
    <t>ATLAS RECEIPTCO HOLDINGS LLC</t>
  </si>
  <si>
    <t>FC BLK CAMO JKT 4</t>
  </si>
  <si>
    <t>79043776262,</t>
  </si>
  <si>
    <t>13-B910467S</t>
  </si>
  <si>
    <t>TANG PULOVR EGGPLT L</t>
  </si>
  <si>
    <t>79507157557,</t>
  </si>
  <si>
    <t>EGGPNT</t>
  </si>
  <si>
    <t>LD SHERPA OATMEAL XL</t>
  </si>
  <si>
    <t>19396802547,</t>
  </si>
  <si>
    <t>OATMEL</t>
  </si>
  <si>
    <t>FC REV VEST BLK S</t>
  </si>
  <si>
    <t>79043767705,</t>
  </si>
  <si>
    <t>MEN SHERPA GRY M</t>
  </si>
  <si>
    <t>79764281898,</t>
  </si>
  <si>
    <t>SFTBDYCARRIER-RED</t>
  </si>
  <si>
    <t>19396811010,</t>
  </si>
  <si>
    <t>RED</t>
  </si>
  <si>
    <t>HEFTY 13G FABULOSO</t>
  </si>
  <si>
    <t>1370019680,</t>
  </si>
  <si>
    <t>E88482</t>
  </si>
  <si>
    <t>HALLOWEEN</t>
  </si>
  <si>
    <t>978169022442,</t>
  </si>
  <si>
    <t>BENDON PUBLISHING INTL INC</t>
  </si>
  <si>
    <t>3PKMNSTRVEH-V1</t>
  </si>
  <si>
    <t>9015907299,</t>
  </si>
  <si>
    <t>V1</t>
  </si>
  <si>
    <t>IMPORT-MAY CHEONG TOY PRODUCTS</t>
  </si>
  <si>
    <t>PAPER BAG 8 LB</t>
  </si>
  <si>
    <t>7959472674,</t>
  </si>
  <si>
    <t>GIRL 6QT SOCK BWG M</t>
  </si>
  <si>
    <t>88602827211,</t>
  </si>
  <si>
    <t>BWG</t>
  </si>
  <si>
    <t>RDG191QT01SE005</t>
  </si>
  <si>
    <t>MM HOT DOG TRAY</t>
  </si>
  <si>
    <t>7874216924,</t>
  </si>
  <si>
    <t>P= 216</t>
  </si>
  <si>
    <t>HD855SCMM</t>
  </si>
  <si>
    <t>3 PC MIXING BOWL SET</t>
  </si>
  <si>
    <t>7874218483,</t>
  </si>
  <si>
    <t>P=4</t>
  </si>
  <si>
    <t>MB-358S</t>
  </si>
  <si>
    <t>IMPORT-ARJAN IMPEX PVT LTD</t>
  </si>
  <si>
    <t>SS GIRL POWER XL</t>
  </si>
  <si>
    <t>79507157298,</t>
  </si>
  <si>
    <t>HTRGRY</t>
  </si>
  <si>
    <t>ZY3071A</t>
  </si>
  <si>
    <t>DIXIE PERFECT TOUCH</t>
  </si>
  <si>
    <t>7873198147,</t>
  </si>
  <si>
    <t>CHINET PLATE 8 3/4"</t>
  </si>
  <si>
    <t>3770032707,</t>
  </si>
  <si>
    <t>P=92</t>
  </si>
  <si>
    <t>HUHTAMAKI INC</t>
  </si>
  <si>
    <t>PUFFS PLUS 12PK</t>
  </si>
  <si>
    <t>3077202145,</t>
  </si>
  <si>
    <t>UNIBALL 207</t>
  </si>
  <si>
    <t>7053000721,</t>
  </si>
  <si>
    <t>ZIPLOC FREEZER BAGS</t>
  </si>
  <si>
    <t>2570014887,</t>
  </si>
  <si>
    <t>LUMABONE 3-PACK</t>
  </si>
  <si>
    <t>85411100469,</t>
  </si>
  <si>
    <t>P=160</t>
  </si>
  <si>
    <t>BENEBONE LLC</t>
  </si>
  <si>
    <t>S7 CARDIGAN CAVIAR M</t>
  </si>
  <si>
    <t>84933309468,</t>
  </si>
  <si>
    <t>CAVIAR</t>
  </si>
  <si>
    <t>S7 CARDIGAN MAUVE XL</t>
  </si>
  <si>
    <t>84933309480,</t>
  </si>
  <si>
    <t>MAUVE</t>
  </si>
  <si>
    <t>SERTAPETBLANK S</t>
  </si>
  <si>
    <t>84269900936,</t>
  </si>
  <si>
    <t>SAGE</t>
  </si>
  <si>
    <t>SC-WRB SAG-25</t>
  </si>
  <si>
    <t>NVM PET INC</t>
  </si>
  <si>
    <t>BRIGHT CITRUS SPLASH</t>
  </si>
  <si>
    <t>6233802325,</t>
  </si>
  <si>
    <t>62338-02325-00</t>
  </si>
  <si>
    <t>RB USA HOLDINGS LLC</t>
  </si>
  <si>
    <t>LAUNDRY AND HOME CARE</t>
  </si>
  <si>
    <t>MM 4PK MUGS</t>
  </si>
  <si>
    <t>19396813308,</t>
  </si>
  <si>
    <t>HL98741</t>
  </si>
  <si>
    <t>BLCK LEGNG EGGPLT XL</t>
  </si>
  <si>
    <t>79507157578,</t>
  </si>
  <si>
    <t>EGGPLT</t>
  </si>
  <si>
    <t>F11031D6722</t>
  </si>
  <si>
    <t>ZIPLOC SLIDER MIX</t>
  </si>
  <si>
    <t>2570071603,</t>
  </si>
  <si>
    <t>MM BNTN PNT GRY 4230</t>
  </si>
  <si>
    <t>19396811854,</t>
  </si>
  <si>
    <t>IMPORT-EPIC DESIGNERS LTD</t>
  </si>
  <si>
    <t>PLAYTEX SPORT 96MULT</t>
  </si>
  <si>
    <t>7830012927,</t>
  </si>
  <si>
    <t>EDGEWELL PERSONAL CARE LLC</t>
  </si>
  <si>
    <t>ALWAYS ULTHN REGULAR</t>
  </si>
  <si>
    <t>3700084702,</t>
  </si>
  <si>
    <t>CUTLERY COMBO PACK</t>
  </si>
  <si>
    <t>7874204460,</t>
  </si>
  <si>
    <t>P=180</t>
  </si>
  <si>
    <t>K6CS01</t>
  </si>
  <si>
    <t>200CT CRAYON BUCKET</t>
  </si>
  <si>
    <t>7166208098,</t>
  </si>
  <si>
    <t>52-8098</t>
  </si>
  <si>
    <t>CRAYOLA LLC</t>
  </si>
  <si>
    <t>MODAL TUNIC LILAC 2X</t>
  </si>
  <si>
    <t>19124463254,</t>
  </si>
  <si>
    <t>LSW95671</t>
  </si>
  <si>
    <t>S7 SWEATER WINE S</t>
  </si>
  <si>
    <t>84933309446,</t>
  </si>
  <si>
    <t>WINE</t>
  </si>
  <si>
    <t>PRFM BB NBNG XL</t>
  </si>
  <si>
    <t>76615908540,</t>
  </si>
  <si>
    <t>NBNGB</t>
  </si>
  <si>
    <t>RDM191PB48SA</t>
  </si>
  <si>
    <t>BASIC RESOURCES INC</t>
  </si>
  <si>
    <t>BONEBARKERHOL3PK</t>
  </si>
  <si>
    <t>81247402600,</t>
  </si>
  <si>
    <t>CCM-2171</t>
  </si>
  <si>
    <t>CREATIVE CONCEPTS &amp; MANUFACTUR</t>
  </si>
  <si>
    <t>BONEBARKERHOL4PK</t>
  </si>
  <si>
    <t>81247402599,</t>
  </si>
  <si>
    <t>CCM-2175</t>
  </si>
  <si>
    <t>SHAPRIE FINE ASSORT</t>
  </si>
  <si>
    <t>7164119414,</t>
  </si>
  <si>
    <t>NEWELL BRANDS, INC</t>
  </si>
  <si>
    <t>2 1/4X 50THMAL PAPER</t>
  </si>
  <si>
    <t>7874224715,</t>
  </si>
  <si>
    <t>9078-2839</t>
  </si>
  <si>
    <t>FLOUR SACK TOWELS</t>
  </si>
  <si>
    <t>7874228857,</t>
  </si>
  <si>
    <t>P=10</t>
  </si>
  <si>
    <t>AKT-I12PK-FS</t>
  </si>
  <si>
    <t>IMPORT-ALKARAM TOWEL INDUSTRIE</t>
  </si>
  <si>
    <t>3PC DRESS BURG 4/5</t>
  </si>
  <si>
    <t>88391459160,</t>
  </si>
  <si>
    <t>BURGDY</t>
  </si>
  <si>
    <t>ND311346NZ</t>
  </si>
  <si>
    <t>VESTURE GROUP INC</t>
  </si>
  <si>
    <t>STRAWS 7 3/4IN JUMBO</t>
  </si>
  <si>
    <t>7874204465,</t>
  </si>
  <si>
    <t>T6UJ30</t>
  </si>
  <si>
    <t>SUPREME BOWL 12 OZ</t>
  </si>
  <si>
    <t>1370081250,</t>
  </si>
  <si>
    <t>D81250</t>
  </si>
  <si>
    <t>MM 2PK BUGS 10/12</t>
  </si>
  <si>
    <t>19396801502,</t>
  </si>
  <si>
    <t>BUGS</t>
  </si>
  <si>
    <t>F19-2PKPANT</t>
  </si>
  <si>
    <t>CAYRE GROUP LTD</t>
  </si>
  <si>
    <t>SCOTCH BLUE TAPE</t>
  </si>
  <si>
    <t>63806065790,</t>
  </si>
  <si>
    <t>MM 3PKLGNG B/H/N6/6X</t>
  </si>
  <si>
    <t>19396810614,</t>
  </si>
  <si>
    <t>BKHTNV</t>
  </si>
  <si>
    <t>IMPORT-HANSAE CO LTD</t>
  </si>
  <si>
    <t>9 OZ CUPS</t>
  </si>
  <si>
    <t>7874220646,</t>
  </si>
  <si>
    <t>P=112</t>
  </si>
  <si>
    <t>C609P6</t>
  </si>
  <si>
    <t>MM ADULT WIPES</t>
  </si>
  <si>
    <t>7874218538,</t>
  </si>
  <si>
    <t>MM 12 0Z BOWL</t>
  </si>
  <si>
    <t>7874228839,</t>
  </si>
  <si>
    <t>P=168</t>
  </si>
  <si>
    <t>BIC SINGLE 48CT</t>
  </si>
  <si>
    <t>7033074679,</t>
  </si>
  <si>
    <t>SOP48EC</t>
  </si>
  <si>
    <t>BIC USA INC</t>
  </si>
  <si>
    <t>MM GIRL 10PK NS M</t>
  </si>
  <si>
    <t>19396800713,</t>
  </si>
  <si>
    <t>ASST</t>
  </si>
  <si>
    <t>MM10PK2019</t>
  </si>
  <si>
    <t>MCCUBBIN HOSIERY LLC</t>
  </si>
  <si>
    <t>HEFTY 28OZ CONTAINER</t>
  </si>
  <si>
    <t>1370085820,</t>
  </si>
  <si>
    <t>P=111</t>
  </si>
  <si>
    <t>K20028</t>
  </si>
  <si>
    <t>CHILDRENS FACE MASK</t>
  </si>
  <si>
    <t>86000735593,</t>
  </si>
  <si>
    <t>P4 CORPORATION</t>
  </si>
  <si>
    <t>SUPREME 6" PLATE</t>
  </si>
  <si>
    <t>1370080651,</t>
  </si>
  <si>
    <t>D80651</t>
  </si>
  <si>
    <t>FREEZER PAPER</t>
  </si>
  <si>
    <t>1090000392,</t>
  </si>
  <si>
    <t>G42393</t>
  </si>
  <si>
    <t>https://www.samsclub.com/p/mensflannelredpldm-in-club-item/prod20297765</t>
  </si>
  <si>
    <t>https://www.samsclub.com/p/mensflannelredpldm-in-club-item/prod20297766</t>
  </si>
  <si>
    <t>https://www.samsclub.com/p/mensflannelredpldm-in-club-item/prod20297767</t>
  </si>
  <si>
    <t>https://www.samsclub.com/p/mensflannelredpldm-in-club-item/prod20297768</t>
  </si>
  <si>
    <t>https://www.samsclub.com/p/mensflannelredpldm-in-club-item/prod20297769</t>
  </si>
  <si>
    <t>https://www.samsclub.com/p/mensflannelredpldm-in-club-item/prod20297770</t>
  </si>
  <si>
    <t>https://www.samsclub.com/p/mensflannelredpldm-in-club-item/prod20297771</t>
  </si>
  <si>
    <t>https://www.samsclub.com/p/mensflannelredpldm-in-club-item/prod20297772</t>
  </si>
  <si>
    <t>https://www.samsclub.com/p/mensflannelredpldm-in-club-item/prod20297773</t>
  </si>
  <si>
    <t>https://www.samsclub.com/p/mensflannelredpldm-in-club-item/prod20297774</t>
  </si>
  <si>
    <t>https://www.samsclub.com/p/mensflannelredpldm-in-club-item/prod20297775</t>
  </si>
  <si>
    <t>https://www.samsclub.com/p/mensflannelredpldm-in-club-item/prod20297776</t>
  </si>
  <si>
    <t>https://www.samsclub.com/p/mensflannelredpldm-in-club-item/prod20297777</t>
  </si>
  <si>
    <t>https://www.samsclub.com/p/mensflannelredpldm-in-club-item/prod20297778</t>
  </si>
  <si>
    <t>https://www.samsclub.com/p/mensflannelredpldm-in-club-item/prod20297779</t>
  </si>
  <si>
    <t>https://www.samsclub.com/p/mensflannelredpldm-in-club-item/prod20297780</t>
  </si>
  <si>
    <t>https://www.samsclub.com/p/mensflannelredpldm-in-club-item/prod20297781</t>
  </si>
  <si>
    <t>https://www.samsclub.com/p/mensflannelredpldm-in-club-item/prod20297782</t>
  </si>
  <si>
    <t>https://www.samsclub.com/p/mensflannelredpldm-in-club-item/prod20297783</t>
  </si>
  <si>
    <t>HMT0687S60LM</t>
  </si>
  <si>
    <t>ORANGE</t>
  </si>
  <si>
    <t>YOUR PRICE</t>
  </si>
  <si>
    <t>EXW MIAMI</t>
  </si>
  <si>
    <t>22 PALLETS</t>
  </si>
  <si>
    <t>LIKE NEW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</si>
</sst>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16" fillId="0" borderId="10" xfId="1" applyFont="1" applyBorder="1" applyAlignment="1">
      <alignment horizontal="center" vertical="center"/>
    </xf>
    <xf numFmtId="0" fontId="18" fillId="0" borderId="10" xfId="43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16" fillId="0" borderId="0" xfId="1" applyFont="1" applyAlignment="1">
      <alignment horizontal="center" vertical="center"/>
    </xf>
    <xf numFmtId="164" fontId="19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164" fontId="16" fillId="33" borderId="10" xfId="1" applyFont="1" applyFill="1" applyBorder="1" applyAlignment="1">
      <alignment horizontal="center" vertical="center"/>
    </xf>
    <xf numFmtId="0" fontId="18" fillId="0" borderId="10" xfId="43" applyBorder="1" applyAlignment="1">
      <alignment horizontal="center" vertical="center"/>
    </xf>
    <xf numFmtId="0" fontId="18" fillId="0" borderId="0" xfId="43" applyFill="1" applyAlignment="1">
      <alignment horizontal="center"/>
    </xf>
    <xf numFmtId="0" fontId="0" fillId="0" borderId="11" xfId="0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76200</xdr:rowOff>
    </xdr:from>
    <xdr:to>
      <xdr:col>3</xdr:col>
      <xdr:colOff>180975</xdr:colOff>
      <xdr:row>0</xdr:row>
      <xdr:rowOff>1310640</xdr:rowOff>
    </xdr:to>
    <xdr:pic>
      <xdr:nvPicPr>
        <xdr:cNvPr id="2" name="Picture 1" descr="https://bstock.com/samsclub/media/catalog/product/cache/1/thumbnail/9df78eab33525d08d6e5fb8d27136e95/w/e/webform1224_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00" b="23200"/>
        <a:stretch/>
      </xdr:blipFill>
      <xdr:spPr bwMode="auto">
        <a:xfrm>
          <a:off x="1009650" y="76200"/>
          <a:ext cx="228600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819150</xdr:colOff>
      <xdr:row>0</xdr:row>
      <xdr:rowOff>0</xdr:rowOff>
    </xdr:from>
    <xdr:to>
      <xdr:col>5</xdr:col>
      <xdr:colOff>552450</xdr:colOff>
      <xdr:row>0</xdr:row>
      <xdr:rowOff>1371600</xdr:rowOff>
    </xdr:to>
    <xdr:pic>
      <xdr:nvPicPr>
        <xdr:cNvPr id="3" name="Picture 2" descr="https://bstock.com/samsclub/media/catalog/product/cache/1/thumbnail/9df78eab33525d08d6e5fb8d27136e95/w/e/webform1224_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0</xdr:row>
      <xdr:rowOff>0</xdr:rowOff>
    </xdr:from>
    <xdr:to>
      <xdr:col>7</xdr:col>
      <xdr:colOff>895350</xdr:colOff>
      <xdr:row>0</xdr:row>
      <xdr:rowOff>1371600</xdr:rowOff>
    </xdr:to>
    <xdr:pic>
      <xdr:nvPicPr>
        <xdr:cNvPr id="4" name="Picture 3" descr="https://bstock.com/samsclub/media/catalog/product/cache/1/thumbnail/9df78eab33525d08d6e5fb8d27136e95/w/e/webform1224_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1409700</xdr:colOff>
      <xdr:row>0</xdr:row>
      <xdr:rowOff>0</xdr:rowOff>
    </xdr:from>
    <xdr:to>
      <xdr:col>9</xdr:col>
      <xdr:colOff>104775</xdr:colOff>
      <xdr:row>0</xdr:row>
      <xdr:rowOff>1371600</xdr:rowOff>
    </xdr:to>
    <xdr:pic>
      <xdr:nvPicPr>
        <xdr:cNvPr id="5" name="Picture 4" descr="https://bstock.com/samsclub/media/catalog/product/cache/1/thumbnail/9df78eab33525d08d6e5fb8d27136e95/w/e/webform1224_4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142875</xdr:colOff>
      <xdr:row>0</xdr:row>
      <xdr:rowOff>0</xdr:rowOff>
    </xdr:from>
    <xdr:to>
      <xdr:col>9</xdr:col>
      <xdr:colOff>1514475</xdr:colOff>
      <xdr:row>0</xdr:row>
      <xdr:rowOff>1371600</xdr:rowOff>
    </xdr:to>
    <xdr:pic>
      <xdr:nvPicPr>
        <xdr:cNvPr id="6" name="Picture 5" descr="https://bstock.com/samsclub/media/catalog/product/cache/1/thumbnail/9df78eab33525d08d6e5fb8d27136e95/w/e/webform1224_5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1838325</xdr:colOff>
      <xdr:row>0</xdr:row>
      <xdr:rowOff>0</xdr:rowOff>
    </xdr:from>
    <xdr:to>
      <xdr:col>10</xdr:col>
      <xdr:colOff>828675</xdr:colOff>
      <xdr:row>0</xdr:row>
      <xdr:rowOff>1371600</xdr:rowOff>
    </xdr:to>
    <xdr:pic>
      <xdr:nvPicPr>
        <xdr:cNvPr id="7" name="Picture 6" descr="https://bstock.com/samsclub/media/catalog/product/cache/1/thumbnail/9df78eab33525d08d6e5fb8d27136e95/w/e/webform1224_8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msclub.com/p/v-neck-white-m-in-club-item-724319/prod20301178?xid=plp_product_1" TargetMode="External"/><Relationship Id="rId13" Type="http://schemas.openxmlformats.org/officeDocument/2006/relationships/hyperlink" Target="https://www.samsclub.com/p/night-owl-1080p-bt-dvr/P03001031?xid=plp_product_2" TargetMode="External"/><Relationship Id="rId18" Type="http://schemas.openxmlformats.org/officeDocument/2006/relationships/hyperlink" Target="https://www.samsclub.com/p/hotel-luxury-reserve-collection-egyptian-cotton-sheets/prod23840100?xid=plp_product_7" TargetMode="External"/><Relationship Id="rId26" Type="http://schemas.openxmlformats.org/officeDocument/2006/relationships/hyperlink" Target="https://www.samsclub.com/p/members-mark-agio-heritage-balcony-height-patio-dining-sunbrella/prod20612258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s://www.target.com/p/pampers-splashers-disposable-swim-pants-size-s-20ct/-/A-10977992?ref=tgt_adv_XS000000&amp;AFID=google_pla_df&amp;fndsrc=tgtao&amp;DFA=71700000012510679&amp;CPNG=PLA_Baby%2BShopping%7CBaby_Ecomm_Baby&amp;adgroup=SC_Baby_High%2BMargin&amp;LID=700000001170770pgs&amp;LNM=PRODUCT_GROUP&amp;network=g&amp;device=c&amp;location=9052415&amp;targetid=pla-901157174765&amp;ds_rl=1246978&amp;ds_rl=1248099&amp;ds_rl=1242884&amp;gclid=Cj0KCQiA8vSOBhCkARIsAGdp6RQBpbZHt8pTKkYpqai4ZO-CSa1WBYy7TvC1GtHsiq1J9qVI30ljZa0aApAsEALw_wcB&amp;gclsrc=aw.ds" TargetMode="External"/><Relationship Id="rId21" Type="http://schemas.openxmlformats.org/officeDocument/2006/relationships/hyperlink" Target="https://www.samsclub.com/p/granitestone-diamond-pro-3pc-fry-pan-set/prod25291301?xid=plp_product_3" TargetMode="External"/><Relationship Id="rId34" Type="http://schemas.openxmlformats.org/officeDocument/2006/relationships/hyperlink" Target="https://www.samsclub.com/p/hp-envy-x360-15-6-in-i7-16gb-512gb-laptop/prod25780362?xid=plp_product_1" TargetMode="External"/><Relationship Id="rId7" Type="http://schemas.openxmlformats.org/officeDocument/2006/relationships/hyperlink" Target="https://www.samsclub.com/p/ellen-tracy-ladies-2pk-everyday-comfort-bra/prod25800497?xid=plp_product_1" TargetMode="External"/><Relationship Id="rId12" Type="http://schemas.openxmlformats.org/officeDocument/2006/relationships/hyperlink" Target="https://www.amazon.com/TYLT-Wireless-Charging-Adjustable-Qi-Certified/dp/B07D9SFLGC" TargetMode="External"/><Relationship Id="rId17" Type="http://schemas.openxmlformats.org/officeDocument/2006/relationships/hyperlink" Target="https://www.carewell.com/product/depend-fit-flex-pull-up-underwear-for-men-maximum/?sku=47926-CS34&amp;g_network=u&amp;g_productchannel=online&amp;g_adid=504600846412&amp;g_keyword=&amp;g_adtype=&amp;g_keywordid=pla-1454069560506&amp;g_ifcreative=&amp;g_adgroupid=121923193591&amp;g_productid=9413&amp;g_campaign=TOF+-+Smart+Shopping+%7C+NB+CAC+Brands+%7C%7C+Incontinence&amp;g_merchantid=114738081&amp;g_partition=1454069560506&amp;g_campaignid=12503748685&amp;g_acctid=333-280-7133&amp;g_ifproduct=product&amp;gclid=Cj0KCQiA8vSOBhCkARIsAGdp6RQ6-4KLZPEjLZwzIVyGrtgD6lC5rUbS6WSAP2zDdMs_VzHpg2hDaQYaAmuWEALw_wcB" TargetMode="External"/><Relationship Id="rId25" Type="http://schemas.openxmlformats.org/officeDocument/2006/relationships/hyperlink" Target="https://www.shopemeryrose.com/productDetails/269808?url_from=emeryrose-us-pla-swouter23200909907-M_ssc&amp;gclid=Cj0KCQiA8vSOBhCkARIsAGdp6RR8LbFNTavscAAsUdgHswk57UKvReBANK2vBbzJPpdP-pSszi6AUTsaAhVwEALw_wcB" TargetMode="External"/><Relationship Id="rId33" Type="http://schemas.openxmlformats.org/officeDocument/2006/relationships/hyperlink" Target="https://www.samsclub.com/p/hp-15-6-i5-8gb-256-laptop/prod25780356?xid=plp_product_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amsclub.com/p/mensflannelredpldm-in-club-item/prod20297765" TargetMode="External"/><Relationship Id="rId16" Type="http://schemas.openxmlformats.org/officeDocument/2006/relationships/hyperlink" Target="https://www.samsclub.com/p/always-ultra-thin-extra-heavy-overnight-pads-wings-unscented/prod24470147?xid=plp_product_1" TargetMode="External"/><Relationship Id="rId20" Type="http://schemas.openxmlformats.org/officeDocument/2006/relationships/hyperlink" Target="https://filterbuy.com/air-filters/14x20x1/merv-8/?utm_campaign=google+pla&amp;utm_medium=pla&amp;utm_source=google&amp;pack=4&amp;gclid=Cj0KCQiA8vSOBhCkARIsAGdp6RRL-yS6zns-88u-u23iK2Y-PciEPRF21i6siFua5yTJzTCH40dJ4cwaAmLXEALw_wcB" TargetMode="External"/><Relationship Id="rId29" Type="http://schemas.openxmlformats.org/officeDocument/2006/relationships/hyperlink" Target="https://www.walmart.com/ip/Outdoor-Furniture-Sectional-Sofa-7-Piece-Patio-Sets-6-Cushion-Seat-1PC-Rectangular-Coffee-Table-2-Pillows-Dining-Poolside-Garden-Lawn-Pool-Backyard-Q/992158622" TargetMode="External"/><Relationship Id="rId1" Type="http://schemas.openxmlformats.org/officeDocument/2006/relationships/hyperlink" Target="https://www.samsclub.com/p/mensflannelredpldm-in-club-item/prod20297765" TargetMode="External"/><Relationship Id="rId6" Type="http://schemas.openxmlformats.org/officeDocument/2006/relationships/hyperlink" Target="https://www.samsclub.com/p/safety-1st-grow-and-go-sprint-all-in-1-convertible-car-seat-silver-lake/P03000678?xid=plp_product_1" TargetMode="External"/><Relationship Id="rId11" Type="http://schemas.openxmlformats.org/officeDocument/2006/relationships/hyperlink" Target="https://www.walmart.com/ip/Apple-Watch-Series-7-GPS-Cellular-45mm-Green-Aluminum-Case-with-Clover-Sport-Band-Regular/791203827?wmlspartner=wlpa&amp;selectedSellerId=535&amp;&amp;adid=22222222227000000000&amp;wl0=&amp;wl1=g&amp;wl2=c&amp;wl3=42423897272&amp;wl4=pla-51320962143&amp;wl5=9052415&amp;wl6=&amp;wl7=&amp;wl8=&amp;wl9=pla&amp;wl10=120820547&amp;wl11=online&amp;wl12=791203827&amp;veh=sem&amp;gclid=Cj0KCQiA8vSOBhCkARIsAGdp6RSRa4EjHqmfJ4sw4bc-5_PecsjF_ZqP5YfyE5slsfOCoF8ju3Q9wfAaAv7aEALw_wcB&amp;gclsrc=aw.ds" TargetMode="External"/><Relationship Id="rId24" Type="http://schemas.openxmlformats.org/officeDocument/2006/relationships/hyperlink" Target="https://www.amazon.com/Shipping-Camouflage-Bundle-Mailer-Fantastapack/dp/B08C4684SP?th=1" TargetMode="External"/><Relationship Id="rId32" Type="http://schemas.openxmlformats.org/officeDocument/2006/relationships/hyperlink" Target="https://www.samsclub.com/p/members-mark-18-sheet-shredder/prod24661541?xid=plp_product_2" TargetMode="External"/><Relationship Id="rId37" Type="http://schemas.openxmlformats.org/officeDocument/2006/relationships/hyperlink" Target="https://www.totallyfurniture.com/townsend-3pc-bistro-set-grey-linon-bt200gry01?utm_source=gs&amp;utm_medium=cpc&amp;gclid=CjwKCAiAlfqOBhAeEiwAYi43F5o-uUtc1bsEtPGrs7WzW5xPBWeESmBecL7f8RTuB_ZP9FVGYvPX4BoCDggQAvD_BwE" TargetMode="External"/><Relationship Id="rId5" Type="http://schemas.openxmlformats.org/officeDocument/2006/relationships/hyperlink" Target="https://www.samsclub.com/p/goodnites-bedtime-underwear-for-boys-choose-your-size/prod25330688?xid=plp_product_1" TargetMode="External"/><Relationship Id="rId15" Type="http://schemas.openxmlformats.org/officeDocument/2006/relationships/hyperlink" Target="https://www.samsclub.com/p/fitbit-sense-bundle-small-bonus-band/prod25621174?xid=plp_product_1" TargetMode="External"/><Relationship Id="rId23" Type="http://schemas.openxmlformats.org/officeDocument/2006/relationships/hyperlink" Target="https://www.samsclub.com/p/proheat-revolution-bissell/prod22042003?xid=plp_product_1" TargetMode="External"/><Relationship Id="rId28" Type="http://schemas.openxmlformats.org/officeDocument/2006/relationships/hyperlink" Target="https://www.amazon.com/Brother-Monochrome-Multifunction-MFCL2710DW-Replenishment/dp/B0763ZCH7K?th=1" TargetMode="External"/><Relationship Id="rId36" Type="http://schemas.openxmlformats.org/officeDocument/2006/relationships/hyperlink" Target="https://www.samsclub.com/p/charmin-ultra-strong-24-rolls-308-sheets/prod24964338?xid=plp_product_1" TargetMode="External"/><Relationship Id="rId10" Type="http://schemas.openxmlformats.org/officeDocument/2006/relationships/hyperlink" Target="https://www.samsclub.com/p/totes-ladies-chelsea-ankle-rain-boot/prod25203756?xid=plp_product_4" TargetMode="External"/><Relationship Id="rId19" Type="http://schemas.openxmlformats.org/officeDocument/2006/relationships/hyperlink" Target="https://www.samsclub.com/p/poise-incontinence-pads-long/prod23550439?xid=plp_product_2" TargetMode="External"/><Relationship Id="rId31" Type="http://schemas.openxmlformats.org/officeDocument/2006/relationships/hyperlink" Target="https://www.samsclub.com/p/members-mark-2pk-padded-wicker-chaise/prod25091072?xid=plp_product_2" TargetMode="External"/><Relationship Id="rId4" Type="http://schemas.openxmlformats.org/officeDocument/2006/relationships/hyperlink" Target="https://www.samsclub.com/p/huggies-special-delivery-hypoallergenic-baby-diapers/prod25370437?pid=ps_acq_Google_PLA_12744120236&amp;wl0=&amp;wl1=u&amp;wl2=c&amp;wl3=514304398300&amp;wl4=pla-479911387834&amp;wl5=9052415&amp;wl6=&amp;wl7=&amp;wl9=&amp;wl10=1247713&amp;wl11=online&amp;wl12=%7bproductid%7d&amp;wl13=&amp;wl15=121663841235&amp;wl16=&amp;wl17=&amp;wl18=&amp;wl19=&amp;wl20=Cj0KCQiA8vSOBhCkARIsAGdp6RSx2bSXgCBMlS4Df--9ACtWQPQeyU4_tF17JNrvaz8-hfbvnbMUgl0aAvFrEALw_wcB&amp;wl23=479911387834&amp;gclid=Cj0KCQiA8vSOBhCkARIsAGdp6RSx2bSXgCBMlS4Df--9ACtWQPQeyU4_tF17JNrvaz8-hfbvnbMUgl0aAvFrEALw_wcB" TargetMode="External"/><Relationship Id="rId9" Type="http://schemas.openxmlformats.org/officeDocument/2006/relationships/hyperlink" Target="https://www.samsclub.com/p/v-neck-white-m-in-club-item-724319/prod20301178?xid=plp_product_1" TargetMode="External"/><Relationship Id="rId14" Type="http://schemas.openxmlformats.org/officeDocument/2006/relationships/hyperlink" Target="https://www.amazon.com/Swann-SWDVK-845808V-US-Security-Recorder-Surveillance/dp/B07FR7TLXV/ref=asc_df_B07FR7TLXV/?tag=hyprod-20&amp;linkCode=df0&amp;hvadid=241948263033&amp;hvpos=&amp;hvnetw=g&amp;hvrand=12579733099632539989&amp;hvpone=&amp;hvptwo=&amp;hvqmt=&amp;hvdev=c&amp;hvdvcmdl=&amp;hvlocint=&amp;hvlocphy=9052415&amp;hvtargid=pla-625542636840&amp;psc=1" TargetMode="External"/><Relationship Id="rId22" Type="http://schemas.openxmlformats.org/officeDocument/2006/relationships/hyperlink" Target="https://www.amazon.com/whall-Stainless-Toaster-6-Settings-Removable/dp/B09NBBX1Q1" TargetMode="External"/><Relationship Id="rId27" Type="http://schemas.openxmlformats.org/officeDocument/2006/relationships/hyperlink" Target="https://www.samsclub.com/p/power-steel-deluxe-series-pool-set/prod24030278?xid=plp_product_1" TargetMode="External"/><Relationship Id="rId30" Type="http://schemas.openxmlformats.org/officeDocument/2006/relationships/hyperlink" Target="https://www.samsclub.com/p/members-mark-homewood-7pc-fire-pit-set/prod24020820?xid=plp_product_1" TargetMode="External"/><Relationship Id="rId35" Type="http://schemas.openxmlformats.org/officeDocument/2006/relationships/hyperlink" Target="https://www.bhphotovideo.com/c/product/1594025-REG/ion_audio_slam_jam_black_bluetooth_speaker_with_drum.html/?ap=y&amp;ap=y&amp;smp=y&amp;smp=y&amp;lsft=BI%3A514&amp;gclid=CjwKCAiAlfqOBhAeEiwAYi43F8easXK9dqcOTCHF4ogeqEWi7owLdlfAVGunnKlDAYxzI2HtlKQfixoCpJs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8"/>
  <sheetViews>
    <sheetView tabSelected="1" zoomScaleNormal="100" workbookViewId="0">
      <selection activeCell="H281" sqref="H281"/>
    </sheetView>
  </sheetViews>
  <sheetFormatPr defaultRowHeight="15" x14ac:dyDescent="0.25"/>
  <cols>
    <col min="1" max="1" width="10" style="1" bestFit="1" customWidth="1"/>
    <col min="2" max="2" width="32.5703125" style="1" customWidth="1"/>
    <col min="3" max="3" width="4.140625" style="1" bestFit="1" customWidth="1"/>
    <col min="4" max="4" width="12.7109375" style="2" bestFit="1" customWidth="1"/>
    <col min="5" max="5" width="11.85546875" style="2" bestFit="1" customWidth="1"/>
    <col min="6" max="6" width="13.7109375" style="1" bestFit="1" customWidth="1"/>
    <col min="7" max="7" width="10.140625" style="1" bestFit="1" customWidth="1"/>
    <col min="8" max="8" width="22" style="1" bestFit="1" customWidth="1"/>
    <col min="9" max="9" width="18.140625" style="1" bestFit="1" customWidth="1"/>
    <col min="10" max="10" width="35.7109375" style="1" bestFit="1" customWidth="1"/>
    <col min="11" max="11" width="34.42578125" style="1" bestFit="1" customWidth="1"/>
    <col min="12" max="16384" width="9.140625" style="1"/>
  </cols>
  <sheetData>
    <row r="1" spans="1:15" ht="110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1" t="s">
        <v>0</v>
      </c>
      <c r="B2" s="11" t="s">
        <v>1</v>
      </c>
      <c r="C2" s="11" t="s">
        <v>2</v>
      </c>
      <c r="D2" s="12" t="s">
        <v>3</v>
      </c>
      <c r="E2" s="12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</row>
    <row r="3" spans="1:15" x14ac:dyDescent="0.25">
      <c r="A3" s="3">
        <v>980316720</v>
      </c>
      <c r="B3" s="3" t="s">
        <v>501</v>
      </c>
      <c r="C3" s="3">
        <v>1</v>
      </c>
      <c r="D3" s="4">
        <v>46.224999999999994</v>
      </c>
      <c r="E3" s="4">
        <f>D3*C3</f>
        <v>46.224999999999994</v>
      </c>
      <c r="F3" s="3" t="s">
        <v>502</v>
      </c>
      <c r="G3" s="3" t="s">
        <v>503</v>
      </c>
      <c r="H3" s="3">
        <v>3436383</v>
      </c>
      <c r="I3" s="3">
        <v>53368</v>
      </c>
      <c r="J3" s="3" t="s">
        <v>109</v>
      </c>
      <c r="K3" s="3" t="s">
        <v>125</v>
      </c>
      <c r="L3" s="7"/>
      <c r="M3" s="7"/>
    </row>
    <row r="4" spans="1:15" x14ac:dyDescent="0.25">
      <c r="A4" s="3">
        <v>780411</v>
      </c>
      <c r="B4" s="14" t="s">
        <v>317</v>
      </c>
      <c r="C4" s="3">
        <v>2</v>
      </c>
      <c r="D4" s="4">
        <v>43.724999999999994</v>
      </c>
      <c r="E4" s="4">
        <f t="shared" ref="E4:E67" si="0">D4*C4</f>
        <v>87.449999999999989</v>
      </c>
      <c r="F4" s="3" t="s">
        <v>318</v>
      </c>
      <c r="G4" s="3" t="s">
        <v>319</v>
      </c>
      <c r="H4" s="3">
        <v>2531170</v>
      </c>
      <c r="I4" s="3">
        <v>45083</v>
      </c>
      <c r="J4" s="3" t="s">
        <v>109</v>
      </c>
      <c r="K4" s="3" t="s">
        <v>125</v>
      </c>
      <c r="L4" s="7"/>
      <c r="M4" s="7"/>
    </row>
    <row r="5" spans="1:15" x14ac:dyDescent="0.25">
      <c r="A5" s="3">
        <v>980318634</v>
      </c>
      <c r="B5" s="14" t="s">
        <v>252</v>
      </c>
      <c r="C5" s="3">
        <v>2</v>
      </c>
      <c r="D5" s="4">
        <v>52.474999999999994</v>
      </c>
      <c r="E5" s="4">
        <f t="shared" si="0"/>
        <v>104.94999999999999</v>
      </c>
      <c r="F5" s="3" t="s">
        <v>253</v>
      </c>
      <c r="G5" s="3"/>
      <c r="H5" s="3">
        <v>3440021</v>
      </c>
      <c r="I5" s="3">
        <v>53982</v>
      </c>
      <c r="J5" s="3" t="s">
        <v>109</v>
      </c>
      <c r="K5" s="3" t="s">
        <v>125</v>
      </c>
      <c r="L5" s="7"/>
      <c r="M5" s="7"/>
      <c r="O5"/>
    </row>
    <row r="6" spans="1:15" x14ac:dyDescent="0.25">
      <c r="A6" s="3">
        <v>980317526</v>
      </c>
      <c r="B6" s="3" t="s">
        <v>250</v>
      </c>
      <c r="C6" s="3">
        <v>2</v>
      </c>
      <c r="D6" s="4">
        <v>52.474999999999994</v>
      </c>
      <c r="E6" s="4">
        <f t="shared" si="0"/>
        <v>104.94999999999999</v>
      </c>
      <c r="F6" s="3" t="s">
        <v>251</v>
      </c>
      <c r="G6" s="3" t="s">
        <v>223</v>
      </c>
      <c r="H6" s="3">
        <v>3437887</v>
      </c>
      <c r="I6" s="3">
        <v>80351376</v>
      </c>
      <c r="J6" s="3" t="s">
        <v>120</v>
      </c>
      <c r="K6" s="3" t="s">
        <v>125</v>
      </c>
      <c r="L6" s="7"/>
      <c r="M6"/>
      <c r="O6"/>
    </row>
    <row r="7" spans="1:15" x14ac:dyDescent="0.25">
      <c r="A7" s="3">
        <v>980175023</v>
      </c>
      <c r="B7" s="14" t="s">
        <v>315</v>
      </c>
      <c r="C7" s="3">
        <v>4</v>
      </c>
      <c r="D7" s="4">
        <v>22.475000000000001</v>
      </c>
      <c r="E7" s="4">
        <f t="shared" si="0"/>
        <v>89.9</v>
      </c>
      <c r="F7" s="3" t="s">
        <v>316</v>
      </c>
      <c r="G7" s="3" t="s">
        <v>116</v>
      </c>
      <c r="H7" s="3">
        <v>3160233</v>
      </c>
      <c r="I7" s="3">
        <v>80311167</v>
      </c>
      <c r="J7" s="3" t="s">
        <v>120</v>
      </c>
      <c r="K7" s="3" t="s">
        <v>125</v>
      </c>
      <c r="L7" s="7"/>
      <c r="M7" s="7"/>
    </row>
    <row r="8" spans="1:15" x14ac:dyDescent="0.25">
      <c r="A8" s="3">
        <v>624061</v>
      </c>
      <c r="B8" s="3" t="s">
        <v>302</v>
      </c>
      <c r="C8" s="3">
        <v>3</v>
      </c>
      <c r="D8" s="4">
        <v>31.225000000000001</v>
      </c>
      <c r="E8" s="4">
        <f t="shared" si="0"/>
        <v>93.675000000000011</v>
      </c>
      <c r="F8" s="3" t="s">
        <v>303</v>
      </c>
      <c r="G8" s="3"/>
      <c r="H8" s="3">
        <v>2387181</v>
      </c>
      <c r="I8" s="3">
        <v>80275935</v>
      </c>
      <c r="J8" s="3" t="s">
        <v>120</v>
      </c>
      <c r="K8" s="3" t="s">
        <v>125</v>
      </c>
      <c r="L8" s="7"/>
      <c r="M8" s="7"/>
    </row>
    <row r="9" spans="1:15" x14ac:dyDescent="0.25">
      <c r="A9" s="3">
        <v>980316636</v>
      </c>
      <c r="B9" s="3" t="s">
        <v>343</v>
      </c>
      <c r="C9" s="3">
        <v>2</v>
      </c>
      <c r="D9" s="4">
        <v>37.475000000000001</v>
      </c>
      <c r="E9" s="4">
        <f t="shared" si="0"/>
        <v>74.95</v>
      </c>
      <c r="F9" s="3" t="s">
        <v>344</v>
      </c>
      <c r="G9" s="3"/>
      <c r="H9" s="3">
        <v>3436240</v>
      </c>
      <c r="I9" s="3">
        <v>53018</v>
      </c>
      <c r="J9" s="3" t="s">
        <v>109</v>
      </c>
      <c r="K9" s="3" t="s">
        <v>125</v>
      </c>
      <c r="L9" s="7"/>
      <c r="M9" s="7"/>
    </row>
    <row r="10" spans="1:15" x14ac:dyDescent="0.25">
      <c r="A10" s="3">
        <v>980316640</v>
      </c>
      <c r="B10" s="3" t="s">
        <v>561</v>
      </c>
      <c r="C10" s="3">
        <v>1</v>
      </c>
      <c r="D10" s="4">
        <v>37.475000000000001</v>
      </c>
      <c r="E10" s="4">
        <f t="shared" si="0"/>
        <v>37.475000000000001</v>
      </c>
      <c r="F10" s="3" t="s">
        <v>562</v>
      </c>
      <c r="G10" s="3"/>
      <c r="H10" s="3">
        <v>3436248</v>
      </c>
      <c r="I10" s="3">
        <v>53030</v>
      </c>
      <c r="J10" s="3" t="s">
        <v>109</v>
      </c>
      <c r="K10" s="3" t="s">
        <v>125</v>
      </c>
      <c r="L10" s="7"/>
      <c r="M10" s="7"/>
      <c r="N10"/>
    </row>
    <row r="11" spans="1:15" x14ac:dyDescent="0.25">
      <c r="A11" s="3">
        <v>990001036</v>
      </c>
      <c r="B11" s="13" t="s">
        <v>121</v>
      </c>
      <c r="C11" s="3">
        <v>2</v>
      </c>
      <c r="D11" s="4">
        <v>143.72499999999999</v>
      </c>
      <c r="E11" s="4">
        <f t="shared" si="0"/>
        <v>287.45</v>
      </c>
      <c r="F11" s="3" t="s">
        <v>122</v>
      </c>
      <c r="G11" s="3"/>
      <c r="H11" s="3">
        <v>280001287</v>
      </c>
      <c r="I11" s="3" t="s">
        <v>123</v>
      </c>
      <c r="J11" s="3" t="s">
        <v>124</v>
      </c>
      <c r="K11" s="3" t="s">
        <v>125</v>
      </c>
      <c r="L11" s="7"/>
      <c r="M11"/>
    </row>
    <row r="12" spans="1:15" x14ac:dyDescent="0.25">
      <c r="A12" s="3">
        <v>707780</v>
      </c>
      <c r="B12" s="3" t="s">
        <v>268</v>
      </c>
      <c r="C12" s="3">
        <v>2</v>
      </c>
      <c r="D12" s="4">
        <v>49.987500000000004</v>
      </c>
      <c r="E12" s="4">
        <f t="shared" si="0"/>
        <v>99.975000000000009</v>
      </c>
      <c r="F12" s="3" t="s">
        <v>269</v>
      </c>
      <c r="G12" s="3"/>
      <c r="H12" s="3"/>
      <c r="I12" s="3"/>
      <c r="J12" s="3" t="s">
        <v>270</v>
      </c>
      <c r="K12" s="3" t="s">
        <v>125</v>
      </c>
      <c r="L12" s="7"/>
      <c r="M12" s="7"/>
    </row>
    <row r="13" spans="1:15" x14ac:dyDescent="0.25">
      <c r="A13" s="3">
        <v>980254499</v>
      </c>
      <c r="B13" s="13" t="s">
        <v>190</v>
      </c>
      <c r="C13" s="3">
        <v>5</v>
      </c>
      <c r="D13" s="4">
        <v>31.225000000000001</v>
      </c>
      <c r="E13" s="4">
        <f t="shared" si="0"/>
        <v>156.125</v>
      </c>
      <c r="F13" s="3" t="s">
        <v>191</v>
      </c>
      <c r="G13" s="3"/>
      <c r="H13" s="3">
        <v>3315926</v>
      </c>
      <c r="I13" s="3"/>
      <c r="J13" s="3" t="s">
        <v>192</v>
      </c>
      <c r="K13" s="3" t="s">
        <v>193</v>
      </c>
      <c r="L13" s="7"/>
      <c r="M13" s="7"/>
    </row>
    <row r="14" spans="1:15" x14ac:dyDescent="0.25">
      <c r="A14" s="3">
        <v>829893</v>
      </c>
      <c r="B14" s="3" t="s">
        <v>725</v>
      </c>
      <c r="C14" s="3">
        <v>1</v>
      </c>
      <c r="D14" s="4">
        <v>22.475000000000001</v>
      </c>
      <c r="E14" s="4">
        <f t="shared" si="0"/>
        <v>22.475000000000001</v>
      </c>
      <c r="F14" s="3" t="s">
        <v>726</v>
      </c>
      <c r="G14" s="3" t="s">
        <v>379</v>
      </c>
      <c r="H14" s="3"/>
      <c r="I14" s="3" t="s">
        <v>727</v>
      </c>
      <c r="J14" s="3" t="s">
        <v>192</v>
      </c>
      <c r="K14" s="3" t="s">
        <v>193</v>
      </c>
      <c r="L14" s="7"/>
      <c r="M14"/>
    </row>
    <row r="15" spans="1:15" x14ac:dyDescent="0.25">
      <c r="A15" s="3">
        <v>307741</v>
      </c>
      <c r="B15" s="13" t="s">
        <v>715</v>
      </c>
      <c r="C15" s="3">
        <v>1</v>
      </c>
      <c r="D15" s="4">
        <v>23.725000000000001</v>
      </c>
      <c r="E15" s="4">
        <f t="shared" si="0"/>
        <v>23.725000000000001</v>
      </c>
      <c r="F15" s="3" t="s">
        <v>716</v>
      </c>
      <c r="G15" s="3" t="s">
        <v>182</v>
      </c>
      <c r="H15" s="3">
        <v>2660926</v>
      </c>
      <c r="I15" s="3" t="s">
        <v>717</v>
      </c>
      <c r="J15" s="3" t="s">
        <v>192</v>
      </c>
      <c r="K15" s="3" t="s">
        <v>193</v>
      </c>
      <c r="L15" s="7"/>
      <c r="M15" s="7"/>
    </row>
    <row r="16" spans="1:15" x14ac:dyDescent="0.25">
      <c r="A16" s="3">
        <v>307828</v>
      </c>
      <c r="B16" s="13" t="s">
        <v>715</v>
      </c>
      <c r="C16" s="3">
        <v>1</v>
      </c>
      <c r="D16" s="4">
        <v>23.725000000000001</v>
      </c>
      <c r="E16" s="4">
        <f t="shared" si="0"/>
        <v>23.725000000000001</v>
      </c>
      <c r="F16" s="3" t="s">
        <v>718</v>
      </c>
      <c r="G16" s="3" t="s">
        <v>182</v>
      </c>
      <c r="H16" s="3">
        <v>2660936</v>
      </c>
      <c r="I16" s="3" t="s">
        <v>719</v>
      </c>
      <c r="J16" s="3" t="s">
        <v>192</v>
      </c>
      <c r="K16" s="3" t="s">
        <v>193</v>
      </c>
      <c r="L16" s="7"/>
      <c r="M16" s="7"/>
    </row>
    <row r="17" spans="1:13" x14ac:dyDescent="0.25">
      <c r="A17" s="3">
        <v>980189549</v>
      </c>
      <c r="B17" s="3" t="s">
        <v>610</v>
      </c>
      <c r="C17" s="3">
        <v>1</v>
      </c>
      <c r="D17" s="4">
        <v>28.725000000000001</v>
      </c>
      <c r="E17" s="4">
        <f t="shared" si="0"/>
        <v>28.725000000000001</v>
      </c>
      <c r="F17" s="3" t="s">
        <v>611</v>
      </c>
      <c r="G17" s="3" t="s">
        <v>379</v>
      </c>
      <c r="H17" s="3">
        <v>3188480</v>
      </c>
      <c r="I17" s="3" t="s">
        <v>431</v>
      </c>
      <c r="J17" s="3" t="s">
        <v>432</v>
      </c>
      <c r="K17" s="3" t="s">
        <v>193</v>
      </c>
      <c r="L17" s="7"/>
      <c r="M17" s="7"/>
    </row>
    <row r="18" spans="1:13" x14ac:dyDescent="0.25">
      <c r="A18" s="3">
        <v>980189552</v>
      </c>
      <c r="B18" s="3" t="s">
        <v>612</v>
      </c>
      <c r="C18" s="3">
        <v>1</v>
      </c>
      <c r="D18" s="4">
        <v>28.725000000000001</v>
      </c>
      <c r="E18" s="4">
        <f t="shared" si="0"/>
        <v>28.725000000000001</v>
      </c>
      <c r="F18" s="3" t="s">
        <v>613</v>
      </c>
      <c r="G18" s="3" t="s">
        <v>248</v>
      </c>
      <c r="H18" s="3">
        <v>3188486</v>
      </c>
      <c r="I18" s="3" t="s">
        <v>431</v>
      </c>
      <c r="J18" s="3" t="s">
        <v>432</v>
      </c>
      <c r="K18" s="3" t="s">
        <v>193</v>
      </c>
      <c r="L18" s="7"/>
      <c r="M18" s="7"/>
    </row>
    <row r="19" spans="1:13" x14ac:dyDescent="0.25">
      <c r="A19" s="3">
        <v>980189559</v>
      </c>
      <c r="B19" s="3" t="s">
        <v>429</v>
      </c>
      <c r="C19" s="3">
        <v>2</v>
      </c>
      <c r="D19" s="4">
        <v>28.725000000000001</v>
      </c>
      <c r="E19" s="4">
        <f t="shared" si="0"/>
        <v>57.45</v>
      </c>
      <c r="F19" s="3" t="s">
        <v>430</v>
      </c>
      <c r="G19" s="3" t="s">
        <v>248</v>
      </c>
      <c r="H19" s="3">
        <v>3188500</v>
      </c>
      <c r="I19" s="3" t="s">
        <v>431</v>
      </c>
      <c r="J19" s="3" t="s">
        <v>432</v>
      </c>
      <c r="K19" s="3" t="s">
        <v>193</v>
      </c>
      <c r="L19" s="7"/>
      <c r="M19" s="7"/>
    </row>
    <row r="20" spans="1:13" x14ac:dyDescent="0.25">
      <c r="A20" s="3">
        <v>980216012</v>
      </c>
      <c r="B20" s="3" t="s">
        <v>233</v>
      </c>
      <c r="C20" s="3">
        <v>3</v>
      </c>
      <c r="D20" s="4">
        <v>37.475000000000001</v>
      </c>
      <c r="E20" s="4">
        <f t="shared" si="0"/>
        <v>112.42500000000001</v>
      </c>
      <c r="F20" s="3" t="s">
        <v>234</v>
      </c>
      <c r="G20" s="3" t="s">
        <v>235</v>
      </c>
      <c r="H20" s="3">
        <v>3240598</v>
      </c>
      <c r="I20" s="3">
        <v>10002472</v>
      </c>
      <c r="J20" s="3" t="s">
        <v>236</v>
      </c>
      <c r="K20" s="3" t="s">
        <v>193</v>
      </c>
      <c r="L20" s="7"/>
      <c r="M20" s="7"/>
    </row>
    <row r="21" spans="1:13" x14ac:dyDescent="0.25">
      <c r="A21" s="3">
        <v>980189738</v>
      </c>
      <c r="B21" s="3" t="s">
        <v>604</v>
      </c>
      <c r="C21" s="3">
        <v>3</v>
      </c>
      <c r="D21" s="4">
        <v>9.9750000000000014</v>
      </c>
      <c r="E21" s="4">
        <f t="shared" si="0"/>
        <v>29.925000000000004</v>
      </c>
      <c r="F21" s="3" t="s">
        <v>605</v>
      </c>
      <c r="G21" s="3" t="s">
        <v>182</v>
      </c>
      <c r="H21" s="3">
        <v>3188828</v>
      </c>
      <c r="I21" s="3" t="s">
        <v>606</v>
      </c>
      <c r="J21" s="3" t="s">
        <v>607</v>
      </c>
      <c r="K21" s="3" t="s">
        <v>193</v>
      </c>
      <c r="L21" s="7"/>
      <c r="M21" s="7"/>
    </row>
    <row r="22" spans="1:13" x14ac:dyDescent="0.25">
      <c r="A22" s="3">
        <v>980223109</v>
      </c>
      <c r="B22" s="3" t="s">
        <v>657</v>
      </c>
      <c r="C22" s="3">
        <v>1</v>
      </c>
      <c r="D22" s="4">
        <v>24.975000000000001</v>
      </c>
      <c r="E22" s="4">
        <f t="shared" si="0"/>
        <v>24.975000000000001</v>
      </c>
      <c r="F22" s="3" t="s">
        <v>658</v>
      </c>
      <c r="G22" s="3" t="s">
        <v>659</v>
      </c>
      <c r="H22" s="3">
        <v>3254622</v>
      </c>
      <c r="I22" s="3" t="s">
        <v>660</v>
      </c>
      <c r="J22" s="3" t="s">
        <v>356</v>
      </c>
      <c r="K22" s="3" t="s">
        <v>193</v>
      </c>
      <c r="L22" s="7"/>
      <c r="M22" s="7"/>
    </row>
    <row r="23" spans="1:13" x14ac:dyDescent="0.25">
      <c r="A23" s="3">
        <v>980330478</v>
      </c>
      <c r="B23" s="13" t="s">
        <v>377</v>
      </c>
      <c r="C23" s="3">
        <v>2</v>
      </c>
      <c r="D23" s="4">
        <v>33.725000000000001</v>
      </c>
      <c r="E23" s="4">
        <f t="shared" si="0"/>
        <v>67.45</v>
      </c>
      <c r="F23" s="3" t="s">
        <v>378</v>
      </c>
      <c r="G23" s="3" t="s">
        <v>379</v>
      </c>
      <c r="H23" s="3">
        <v>3462615</v>
      </c>
      <c r="I23" s="3" t="s">
        <v>380</v>
      </c>
      <c r="J23" s="3" t="s">
        <v>381</v>
      </c>
      <c r="K23" s="3" t="s">
        <v>193</v>
      </c>
      <c r="L23" s="7"/>
      <c r="M23" s="7"/>
    </row>
    <row r="24" spans="1:13" x14ac:dyDescent="0.25">
      <c r="A24" s="3">
        <v>980330550</v>
      </c>
      <c r="B24" s="3" t="s">
        <v>674</v>
      </c>
      <c r="C24" s="3">
        <v>1</v>
      </c>
      <c r="D24" s="4">
        <v>24.975000000000001</v>
      </c>
      <c r="E24" s="4">
        <f t="shared" si="0"/>
        <v>24.975000000000001</v>
      </c>
      <c r="F24" s="3" t="s">
        <v>675</v>
      </c>
      <c r="G24" s="3" t="s">
        <v>379</v>
      </c>
      <c r="H24" s="3">
        <v>3462759</v>
      </c>
      <c r="I24" s="3"/>
      <c r="J24" s="3" t="s">
        <v>656</v>
      </c>
      <c r="K24" s="3" t="s">
        <v>193</v>
      </c>
      <c r="L24" s="7"/>
      <c r="M24" s="7"/>
    </row>
    <row r="25" spans="1:13" x14ac:dyDescent="0.25">
      <c r="A25" s="3">
        <v>980219960</v>
      </c>
      <c r="B25" s="3" t="s">
        <v>652</v>
      </c>
      <c r="C25" s="3">
        <v>1</v>
      </c>
      <c r="D25" s="4">
        <v>24.975000000000001</v>
      </c>
      <c r="E25" s="4">
        <f t="shared" si="0"/>
        <v>24.975000000000001</v>
      </c>
      <c r="F25" s="3" t="s">
        <v>653</v>
      </c>
      <c r="G25" s="3" t="s">
        <v>654</v>
      </c>
      <c r="H25" s="3">
        <v>3248370</v>
      </c>
      <c r="I25" s="3" t="s">
        <v>655</v>
      </c>
      <c r="J25" s="3" t="s">
        <v>656</v>
      </c>
      <c r="K25" s="3" t="s">
        <v>193</v>
      </c>
      <c r="L25" s="7"/>
      <c r="M25" s="7"/>
    </row>
    <row r="26" spans="1:13" x14ac:dyDescent="0.25">
      <c r="A26" s="3">
        <v>980189750</v>
      </c>
      <c r="B26" s="3" t="s">
        <v>765</v>
      </c>
      <c r="C26" s="3">
        <v>2</v>
      </c>
      <c r="D26" s="4">
        <v>9.9750000000000014</v>
      </c>
      <c r="E26" s="4">
        <f t="shared" si="0"/>
        <v>19.950000000000003</v>
      </c>
      <c r="F26" s="3" t="s">
        <v>766</v>
      </c>
      <c r="G26" s="3" t="s">
        <v>767</v>
      </c>
      <c r="H26" s="3">
        <v>3188852</v>
      </c>
      <c r="I26" s="3" t="s">
        <v>768</v>
      </c>
      <c r="J26" s="3" t="s">
        <v>607</v>
      </c>
      <c r="K26" s="3" t="s">
        <v>193</v>
      </c>
      <c r="L26" s="7"/>
      <c r="M26" s="7"/>
    </row>
    <row r="27" spans="1:13" x14ac:dyDescent="0.25">
      <c r="A27" s="3">
        <v>980230823</v>
      </c>
      <c r="B27" s="3" t="s">
        <v>555</v>
      </c>
      <c r="C27" s="3">
        <v>1</v>
      </c>
      <c r="D27" s="4">
        <v>37.475000000000001</v>
      </c>
      <c r="E27" s="4">
        <f t="shared" si="0"/>
        <v>37.475000000000001</v>
      </c>
      <c r="F27" s="3" t="s">
        <v>556</v>
      </c>
      <c r="G27" s="3" t="s">
        <v>379</v>
      </c>
      <c r="H27" s="3">
        <v>3269455</v>
      </c>
      <c r="I27" s="3" t="s">
        <v>557</v>
      </c>
      <c r="J27" s="3" t="s">
        <v>432</v>
      </c>
      <c r="K27" s="3" t="s">
        <v>193</v>
      </c>
      <c r="L27" s="7"/>
      <c r="M27" s="7"/>
    </row>
    <row r="28" spans="1:13" x14ac:dyDescent="0.25">
      <c r="A28" s="3">
        <v>980197678</v>
      </c>
      <c r="B28" s="3" t="s">
        <v>546</v>
      </c>
      <c r="C28" s="3">
        <v>1</v>
      </c>
      <c r="D28" s="4">
        <v>37.475000000000001</v>
      </c>
      <c r="E28" s="4">
        <f t="shared" si="0"/>
        <v>37.475000000000001</v>
      </c>
      <c r="F28" s="3" t="s">
        <v>547</v>
      </c>
      <c r="G28" s="3" t="s">
        <v>548</v>
      </c>
      <c r="H28" s="3">
        <v>3204588</v>
      </c>
      <c r="I28" s="3" t="s">
        <v>549</v>
      </c>
      <c r="J28" s="3" t="s">
        <v>550</v>
      </c>
      <c r="K28" s="3" t="s">
        <v>193</v>
      </c>
      <c r="L28" s="7"/>
      <c r="M28" s="7"/>
    </row>
    <row r="29" spans="1:13" x14ac:dyDescent="0.25">
      <c r="A29" s="3">
        <v>980198926</v>
      </c>
      <c r="B29" s="3" t="s">
        <v>903</v>
      </c>
      <c r="C29" s="3">
        <v>1</v>
      </c>
      <c r="D29" s="4">
        <v>9.9750000000000014</v>
      </c>
      <c r="E29" s="4">
        <f t="shared" si="0"/>
        <v>9.9750000000000014</v>
      </c>
      <c r="F29" s="3" t="s">
        <v>904</v>
      </c>
      <c r="G29" s="3" t="s">
        <v>905</v>
      </c>
      <c r="H29" s="3">
        <v>3207116</v>
      </c>
      <c r="I29" s="3" t="s">
        <v>906</v>
      </c>
      <c r="J29" s="3" t="s">
        <v>907</v>
      </c>
      <c r="K29" s="3" t="s">
        <v>193</v>
      </c>
      <c r="L29" s="7"/>
      <c r="M29" s="7"/>
    </row>
    <row r="30" spans="1:13" x14ac:dyDescent="0.25">
      <c r="A30" s="3">
        <v>980216035</v>
      </c>
      <c r="B30" s="3" t="s">
        <v>551</v>
      </c>
      <c r="C30" s="3">
        <v>1</v>
      </c>
      <c r="D30" s="4">
        <v>37.475000000000001</v>
      </c>
      <c r="E30" s="4">
        <f t="shared" si="0"/>
        <v>37.475000000000001</v>
      </c>
      <c r="F30" s="3" t="s">
        <v>552</v>
      </c>
      <c r="G30" s="3" t="s">
        <v>553</v>
      </c>
      <c r="H30" s="3">
        <v>3240644</v>
      </c>
      <c r="I30" s="3" t="s">
        <v>554</v>
      </c>
      <c r="J30" s="3" t="s">
        <v>236</v>
      </c>
      <c r="K30" s="3" t="s">
        <v>193</v>
      </c>
      <c r="L30" s="7"/>
      <c r="M30" s="7"/>
    </row>
    <row r="31" spans="1:13" x14ac:dyDescent="0.25">
      <c r="A31" s="3">
        <v>980189518</v>
      </c>
      <c r="B31" s="3" t="s">
        <v>845</v>
      </c>
      <c r="C31" s="3">
        <v>1</v>
      </c>
      <c r="D31" s="4">
        <v>16.225000000000001</v>
      </c>
      <c r="E31" s="4">
        <f t="shared" si="0"/>
        <v>16.225000000000001</v>
      </c>
      <c r="F31" s="3" t="s">
        <v>846</v>
      </c>
      <c r="G31" s="3" t="s">
        <v>847</v>
      </c>
      <c r="H31" s="3">
        <v>3188417</v>
      </c>
      <c r="I31" s="3" t="s">
        <v>848</v>
      </c>
      <c r="J31" s="3" t="s">
        <v>849</v>
      </c>
      <c r="K31" s="3" t="s">
        <v>193</v>
      </c>
      <c r="L31" s="7"/>
      <c r="M31" s="7"/>
    </row>
    <row r="32" spans="1:13" x14ac:dyDescent="0.25">
      <c r="A32" s="3">
        <v>980216355</v>
      </c>
      <c r="B32" s="3" t="s">
        <v>352</v>
      </c>
      <c r="C32" s="3">
        <v>3</v>
      </c>
      <c r="D32" s="4">
        <v>24.975000000000001</v>
      </c>
      <c r="E32" s="4">
        <f t="shared" si="0"/>
        <v>74.925000000000011</v>
      </c>
      <c r="F32" s="3" t="s">
        <v>353</v>
      </c>
      <c r="G32" s="3" t="s">
        <v>354</v>
      </c>
      <c r="H32" s="3">
        <v>3241277</v>
      </c>
      <c r="I32" s="3" t="s">
        <v>355</v>
      </c>
      <c r="J32" s="3" t="s">
        <v>356</v>
      </c>
      <c r="K32" s="3" t="s">
        <v>193</v>
      </c>
      <c r="L32" s="7"/>
      <c r="M32" s="7"/>
    </row>
    <row r="33" spans="1:13" x14ac:dyDescent="0.25">
      <c r="A33" s="3">
        <v>980360752</v>
      </c>
      <c r="B33" s="3" t="s">
        <v>515</v>
      </c>
      <c r="C33" s="3">
        <v>1</v>
      </c>
      <c r="D33" s="4">
        <v>43.724999999999994</v>
      </c>
      <c r="E33" s="4">
        <f t="shared" si="0"/>
        <v>43.724999999999994</v>
      </c>
      <c r="F33" s="3" t="s">
        <v>516</v>
      </c>
      <c r="G33" s="3" t="s">
        <v>379</v>
      </c>
      <c r="H33" s="3">
        <v>3521352</v>
      </c>
      <c r="I33" s="3" t="s">
        <v>517</v>
      </c>
      <c r="J33" s="3" t="s">
        <v>518</v>
      </c>
      <c r="K33" s="3" t="s">
        <v>193</v>
      </c>
      <c r="L33" s="7"/>
      <c r="M33" s="7"/>
    </row>
    <row r="34" spans="1:13" x14ac:dyDescent="0.25">
      <c r="A34" s="3">
        <v>980204742</v>
      </c>
      <c r="B34" s="3" t="s">
        <v>406</v>
      </c>
      <c r="C34" s="3">
        <v>2</v>
      </c>
      <c r="D34" s="4">
        <v>31.225000000000001</v>
      </c>
      <c r="E34" s="4">
        <f t="shared" si="0"/>
        <v>62.45</v>
      </c>
      <c r="F34" s="3" t="s">
        <v>407</v>
      </c>
      <c r="G34" s="3" t="s">
        <v>46</v>
      </c>
      <c r="H34" s="3">
        <v>3218604</v>
      </c>
      <c r="I34" s="3"/>
      <c r="J34" s="3" t="s">
        <v>408</v>
      </c>
      <c r="K34" s="3" t="s">
        <v>193</v>
      </c>
      <c r="L34" s="7"/>
      <c r="M34" s="7"/>
    </row>
    <row r="35" spans="1:13" x14ac:dyDescent="0.25">
      <c r="A35" s="3">
        <v>980371647</v>
      </c>
      <c r="B35" s="13" t="s">
        <v>68</v>
      </c>
      <c r="C35" s="3">
        <v>1</v>
      </c>
      <c r="D35" s="4">
        <v>518.72500000000002</v>
      </c>
      <c r="E35" s="4">
        <f t="shared" si="0"/>
        <v>518.72500000000002</v>
      </c>
      <c r="F35" s="3" t="s">
        <v>69</v>
      </c>
      <c r="G35" s="3" t="s">
        <v>70</v>
      </c>
      <c r="H35" s="3">
        <v>3542308</v>
      </c>
      <c r="I35" s="3" t="s">
        <v>71</v>
      </c>
      <c r="J35" s="3" t="s">
        <v>72</v>
      </c>
      <c r="K35" s="3" t="s">
        <v>73</v>
      </c>
      <c r="L35" s="7"/>
      <c r="M35" s="7"/>
    </row>
    <row r="36" spans="1:13" x14ac:dyDescent="0.25">
      <c r="A36" s="3">
        <v>980358803</v>
      </c>
      <c r="B36" s="3" t="s">
        <v>196</v>
      </c>
      <c r="C36" s="3">
        <v>2</v>
      </c>
      <c r="D36" s="4">
        <v>74.9375</v>
      </c>
      <c r="E36" s="4">
        <f t="shared" si="0"/>
        <v>149.875</v>
      </c>
      <c r="F36" s="3" t="s">
        <v>197</v>
      </c>
      <c r="G36" s="3" t="s">
        <v>198</v>
      </c>
      <c r="H36" s="3">
        <v>3517702</v>
      </c>
      <c r="I36" s="3" t="s">
        <v>199</v>
      </c>
      <c r="J36" s="3" t="s">
        <v>200</v>
      </c>
      <c r="K36" s="3" t="s">
        <v>78</v>
      </c>
      <c r="L36" s="7"/>
      <c r="M36" s="7"/>
    </row>
    <row r="37" spans="1:13" x14ac:dyDescent="0.25">
      <c r="A37" s="3">
        <v>980312625</v>
      </c>
      <c r="B37" s="3" t="s">
        <v>74</v>
      </c>
      <c r="C37" s="3">
        <v>10</v>
      </c>
      <c r="D37" s="4">
        <v>49.974999999999994</v>
      </c>
      <c r="E37" s="4">
        <f t="shared" si="0"/>
        <v>499.74999999999994</v>
      </c>
      <c r="F37" s="3" t="s">
        <v>75</v>
      </c>
      <c r="G37" s="3" t="s">
        <v>51</v>
      </c>
      <c r="H37" s="3">
        <v>3428319</v>
      </c>
      <c r="I37" s="3" t="s">
        <v>76</v>
      </c>
      <c r="J37" s="3" t="s">
        <v>77</v>
      </c>
      <c r="K37" s="3" t="s">
        <v>78</v>
      </c>
      <c r="L37" s="7"/>
      <c r="M37" s="7"/>
    </row>
    <row r="38" spans="1:13" x14ac:dyDescent="0.25">
      <c r="A38" s="3">
        <v>852881</v>
      </c>
      <c r="B38" s="3" t="s">
        <v>489</v>
      </c>
      <c r="C38" s="3">
        <v>1</v>
      </c>
      <c r="D38" s="4">
        <v>49.9375</v>
      </c>
      <c r="E38" s="4">
        <f t="shared" si="0"/>
        <v>49.9375</v>
      </c>
      <c r="F38" s="3" t="s">
        <v>490</v>
      </c>
      <c r="G38" s="3" t="s">
        <v>379</v>
      </c>
      <c r="H38" s="3">
        <v>649191</v>
      </c>
      <c r="I38" s="3" t="s">
        <v>491</v>
      </c>
      <c r="J38" s="3" t="s">
        <v>200</v>
      </c>
      <c r="K38" s="3" t="s">
        <v>78</v>
      </c>
      <c r="L38" s="7"/>
      <c r="M38" s="7"/>
    </row>
    <row r="39" spans="1:13" x14ac:dyDescent="0.25">
      <c r="A39" s="3">
        <v>980170327</v>
      </c>
      <c r="B39" s="3" t="s">
        <v>504</v>
      </c>
      <c r="C39" s="3">
        <v>1</v>
      </c>
      <c r="D39" s="4">
        <v>43.724999999999994</v>
      </c>
      <c r="E39" s="4">
        <f t="shared" si="0"/>
        <v>43.724999999999994</v>
      </c>
      <c r="F39" s="3" t="s">
        <v>505</v>
      </c>
      <c r="G39" s="3" t="s">
        <v>379</v>
      </c>
      <c r="H39" s="3">
        <v>3150930</v>
      </c>
      <c r="I39" s="3" t="s">
        <v>506</v>
      </c>
      <c r="J39" s="3" t="s">
        <v>507</v>
      </c>
      <c r="K39" s="3" t="s">
        <v>78</v>
      </c>
      <c r="L39" s="7"/>
      <c r="M39" s="7"/>
    </row>
    <row r="40" spans="1:13" x14ac:dyDescent="0.25">
      <c r="A40" s="3">
        <v>980173001</v>
      </c>
      <c r="B40" s="13" t="s">
        <v>275</v>
      </c>
      <c r="C40" s="3">
        <v>2</v>
      </c>
      <c r="D40" s="4">
        <v>49.974999999999994</v>
      </c>
      <c r="E40" s="4">
        <f t="shared" si="0"/>
        <v>99.949999999999989</v>
      </c>
      <c r="F40" s="3" t="s">
        <v>276</v>
      </c>
      <c r="G40" s="3" t="s">
        <v>277</v>
      </c>
      <c r="H40" s="3">
        <v>3156241</v>
      </c>
      <c r="I40" s="3" t="s">
        <v>278</v>
      </c>
      <c r="J40" s="3" t="s">
        <v>279</v>
      </c>
      <c r="K40" s="3" t="s">
        <v>78</v>
      </c>
      <c r="L40" s="7"/>
      <c r="M40" s="7"/>
    </row>
    <row r="41" spans="1:13" x14ac:dyDescent="0.25">
      <c r="A41" s="3">
        <v>980199520</v>
      </c>
      <c r="B41" s="3" t="s">
        <v>868</v>
      </c>
      <c r="C41" s="3">
        <v>1</v>
      </c>
      <c r="D41" s="4">
        <v>14.975000000000001</v>
      </c>
      <c r="E41" s="4">
        <f t="shared" si="0"/>
        <v>14.975000000000001</v>
      </c>
      <c r="F41" s="3" t="s">
        <v>869</v>
      </c>
      <c r="G41" s="3" t="s">
        <v>870</v>
      </c>
      <c r="H41" s="3">
        <v>3208297</v>
      </c>
      <c r="I41" s="3" t="s">
        <v>871</v>
      </c>
      <c r="J41" s="3" t="s">
        <v>872</v>
      </c>
      <c r="K41" s="3" t="s">
        <v>450</v>
      </c>
      <c r="L41" s="7"/>
      <c r="M41" s="7"/>
    </row>
    <row r="42" spans="1:13" x14ac:dyDescent="0.25">
      <c r="A42" s="3">
        <v>980332332</v>
      </c>
      <c r="B42" s="3" t="s">
        <v>497</v>
      </c>
      <c r="C42" s="3">
        <v>3</v>
      </c>
      <c r="D42" s="4">
        <v>16.225000000000001</v>
      </c>
      <c r="E42" s="4">
        <f t="shared" si="0"/>
        <v>48.675000000000004</v>
      </c>
      <c r="F42" s="3" t="s">
        <v>498</v>
      </c>
      <c r="G42" s="3" t="s">
        <v>499</v>
      </c>
      <c r="H42" s="3">
        <v>3466236</v>
      </c>
      <c r="I42" s="3"/>
      <c r="J42" s="3" t="s">
        <v>500</v>
      </c>
      <c r="K42" s="3" t="s">
        <v>450</v>
      </c>
      <c r="L42" s="7"/>
      <c r="M42" s="7"/>
    </row>
    <row r="43" spans="1:13" x14ac:dyDescent="0.25">
      <c r="A43" s="3">
        <v>980202436</v>
      </c>
      <c r="B43" s="3" t="s">
        <v>737</v>
      </c>
      <c r="C43" s="3">
        <v>1</v>
      </c>
      <c r="D43" s="4">
        <v>21.225000000000001</v>
      </c>
      <c r="E43" s="4">
        <f t="shared" si="0"/>
        <v>21.225000000000001</v>
      </c>
      <c r="F43" s="3" t="s">
        <v>738</v>
      </c>
      <c r="G43" s="3" t="s">
        <v>525</v>
      </c>
      <c r="H43" s="3">
        <v>3214085</v>
      </c>
      <c r="I43" s="3" t="s">
        <v>739</v>
      </c>
      <c r="J43" s="3" t="s">
        <v>241</v>
      </c>
      <c r="K43" s="3" t="s">
        <v>450</v>
      </c>
      <c r="L43" s="7"/>
      <c r="M43" s="7"/>
    </row>
    <row r="44" spans="1:13" x14ac:dyDescent="0.25">
      <c r="A44" s="3">
        <v>980202462</v>
      </c>
      <c r="B44" s="3" t="s">
        <v>519</v>
      </c>
      <c r="C44" s="3">
        <v>2</v>
      </c>
      <c r="D44" s="4">
        <v>21.225000000000001</v>
      </c>
      <c r="E44" s="4">
        <f t="shared" si="0"/>
        <v>42.45</v>
      </c>
      <c r="F44" s="3" t="s">
        <v>520</v>
      </c>
      <c r="G44" s="3" t="s">
        <v>521</v>
      </c>
      <c r="H44" s="3">
        <v>3214137</v>
      </c>
      <c r="I44" s="3" t="s">
        <v>522</v>
      </c>
      <c r="J44" s="3" t="s">
        <v>241</v>
      </c>
      <c r="K44" s="3" t="s">
        <v>450</v>
      </c>
      <c r="L44" s="7"/>
      <c r="M44" s="7"/>
    </row>
    <row r="45" spans="1:13" x14ac:dyDescent="0.25">
      <c r="A45" s="3">
        <v>980219423</v>
      </c>
      <c r="B45" s="3" t="s">
        <v>573</v>
      </c>
      <c r="C45" s="3">
        <v>2</v>
      </c>
      <c r="D45" s="4">
        <v>17.475000000000001</v>
      </c>
      <c r="E45" s="4">
        <f t="shared" si="0"/>
        <v>34.950000000000003</v>
      </c>
      <c r="F45" s="3" t="s">
        <v>574</v>
      </c>
      <c r="G45" s="3" t="s">
        <v>395</v>
      </c>
      <c r="H45" s="3">
        <v>3247300</v>
      </c>
      <c r="I45" s="3" t="s">
        <v>449</v>
      </c>
      <c r="J45" s="3" t="s">
        <v>214</v>
      </c>
      <c r="K45" s="3" t="s">
        <v>450</v>
      </c>
      <c r="L45" s="7"/>
      <c r="M45" s="7"/>
    </row>
    <row r="46" spans="1:13" x14ac:dyDescent="0.25">
      <c r="A46" s="3">
        <v>980219408</v>
      </c>
      <c r="B46" s="3" t="s">
        <v>446</v>
      </c>
      <c r="C46" s="3">
        <v>3</v>
      </c>
      <c r="D46" s="4">
        <v>17.475000000000001</v>
      </c>
      <c r="E46" s="4">
        <f t="shared" si="0"/>
        <v>52.425000000000004</v>
      </c>
      <c r="F46" s="3" t="s">
        <v>447</v>
      </c>
      <c r="G46" s="3" t="s">
        <v>448</v>
      </c>
      <c r="H46" s="3">
        <v>3247270</v>
      </c>
      <c r="I46" s="3" t="s">
        <v>449</v>
      </c>
      <c r="J46" s="3" t="s">
        <v>214</v>
      </c>
      <c r="K46" s="3" t="s">
        <v>450</v>
      </c>
      <c r="L46" s="7"/>
      <c r="M46" s="7"/>
    </row>
    <row r="47" spans="1:13" x14ac:dyDescent="0.25">
      <c r="A47" s="3">
        <v>980323785</v>
      </c>
      <c r="B47" s="3" t="s">
        <v>578</v>
      </c>
      <c r="C47" s="3">
        <v>2</v>
      </c>
      <c r="D47" s="4">
        <v>16.225000000000001</v>
      </c>
      <c r="E47" s="4">
        <f t="shared" si="0"/>
        <v>32.450000000000003</v>
      </c>
      <c r="F47" s="3" t="s">
        <v>579</v>
      </c>
      <c r="G47" s="3" t="s">
        <v>580</v>
      </c>
      <c r="H47" s="3">
        <v>3449951</v>
      </c>
      <c r="I47" s="3"/>
      <c r="J47" s="3" t="s">
        <v>581</v>
      </c>
      <c r="K47" s="3" t="s">
        <v>450</v>
      </c>
      <c r="L47" s="7"/>
      <c r="M47" s="7"/>
    </row>
    <row r="48" spans="1:13" x14ac:dyDescent="0.25">
      <c r="A48" s="3">
        <v>980187476</v>
      </c>
      <c r="B48" s="3" t="s">
        <v>879</v>
      </c>
      <c r="C48" s="3">
        <v>1</v>
      </c>
      <c r="D48" s="4">
        <v>12.475000000000001</v>
      </c>
      <c r="E48" s="4">
        <f t="shared" si="0"/>
        <v>12.475000000000001</v>
      </c>
      <c r="F48" s="3" t="s">
        <v>880</v>
      </c>
      <c r="G48" s="3" t="s">
        <v>881</v>
      </c>
      <c r="H48" s="3">
        <v>3184776</v>
      </c>
      <c r="I48" s="3" t="s">
        <v>882</v>
      </c>
      <c r="J48" s="3" t="s">
        <v>883</v>
      </c>
      <c r="K48" s="3" t="s">
        <v>450</v>
      </c>
      <c r="L48" s="7"/>
      <c r="M48" s="7"/>
    </row>
    <row r="49" spans="1:13" x14ac:dyDescent="0.25">
      <c r="A49" s="3">
        <v>980318672</v>
      </c>
      <c r="B49" s="3" t="s">
        <v>886</v>
      </c>
      <c r="C49" s="3">
        <v>1</v>
      </c>
      <c r="D49" s="4">
        <v>12.475000000000001</v>
      </c>
      <c r="E49" s="4">
        <f t="shared" si="0"/>
        <v>12.475000000000001</v>
      </c>
      <c r="F49" s="3" t="s">
        <v>887</v>
      </c>
      <c r="G49" s="3" t="s">
        <v>888</v>
      </c>
      <c r="H49" s="3">
        <v>3440094</v>
      </c>
      <c r="I49" s="3"/>
      <c r="J49" s="3" t="s">
        <v>889</v>
      </c>
      <c r="K49" s="3" t="s">
        <v>450</v>
      </c>
      <c r="L49" s="7"/>
      <c r="M49" s="7"/>
    </row>
    <row r="50" spans="1:13" x14ac:dyDescent="0.25">
      <c r="A50" s="3">
        <v>980288672</v>
      </c>
      <c r="B50" s="3" t="s">
        <v>661</v>
      </c>
      <c r="C50" s="3">
        <v>1</v>
      </c>
      <c r="D50" s="4">
        <v>24.975000000000001</v>
      </c>
      <c r="E50" s="4">
        <f t="shared" si="0"/>
        <v>24.975000000000001</v>
      </c>
      <c r="F50" s="3" t="s">
        <v>662</v>
      </c>
      <c r="G50" s="3" t="s">
        <v>51</v>
      </c>
      <c r="H50" s="3">
        <v>3382943</v>
      </c>
      <c r="I50" s="3"/>
      <c r="J50" s="3" t="s">
        <v>214</v>
      </c>
      <c r="K50" s="3" t="s">
        <v>450</v>
      </c>
      <c r="L50" s="7"/>
      <c r="M50" s="7"/>
    </row>
    <row r="51" spans="1:13" x14ac:dyDescent="0.25">
      <c r="A51" s="3">
        <v>849189</v>
      </c>
      <c r="B51" s="3" t="s">
        <v>617</v>
      </c>
      <c r="C51" s="3">
        <v>3</v>
      </c>
      <c r="D51" s="4">
        <v>9.4749999999999996</v>
      </c>
      <c r="E51" s="4">
        <f t="shared" si="0"/>
        <v>28.424999999999997</v>
      </c>
      <c r="F51" s="3" t="s">
        <v>618</v>
      </c>
      <c r="G51" s="3" t="s">
        <v>419</v>
      </c>
      <c r="H51" s="3">
        <v>535927</v>
      </c>
      <c r="I51" s="3" t="s">
        <v>619</v>
      </c>
      <c r="J51" s="3" t="s">
        <v>620</v>
      </c>
      <c r="K51" s="3" t="s">
        <v>621</v>
      </c>
      <c r="L51" s="7"/>
      <c r="M51" s="7"/>
    </row>
    <row r="52" spans="1:13" x14ac:dyDescent="0.25">
      <c r="A52" s="3">
        <v>990000458</v>
      </c>
      <c r="B52" s="13" t="s">
        <v>79</v>
      </c>
      <c r="C52" s="3">
        <v>1</v>
      </c>
      <c r="D52" s="4">
        <v>498.75</v>
      </c>
      <c r="E52" s="4">
        <f t="shared" si="0"/>
        <v>498.75</v>
      </c>
      <c r="F52" s="3" t="s">
        <v>80</v>
      </c>
      <c r="G52" s="3"/>
      <c r="H52" s="3">
        <v>280002038</v>
      </c>
      <c r="I52" s="3" t="s">
        <v>81</v>
      </c>
      <c r="J52" s="3" t="s">
        <v>82</v>
      </c>
      <c r="K52" s="3" t="s">
        <v>29</v>
      </c>
      <c r="L52" s="7"/>
      <c r="M52" s="7"/>
    </row>
    <row r="53" spans="1:13" x14ac:dyDescent="0.25">
      <c r="A53" s="3">
        <v>980225903</v>
      </c>
      <c r="B53" s="13" t="s">
        <v>25</v>
      </c>
      <c r="C53" s="3">
        <v>7</v>
      </c>
      <c r="D53" s="4">
        <v>249.85</v>
      </c>
      <c r="E53" s="4">
        <f t="shared" si="0"/>
        <v>1748.95</v>
      </c>
      <c r="F53" s="3" t="s">
        <v>26</v>
      </c>
      <c r="G53" s="3"/>
      <c r="H53" s="3">
        <v>3260064</v>
      </c>
      <c r="I53" s="3" t="s">
        <v>27</v>
      </c>
      <c r="J53" s="3" t="s">
        <v>28</v>
      </c>
      <c r="K53" s="3" t="s">
        <v>29</v>
      </c>
      <c r="L53" s="7"/>
      <c r="M53" s="7"/>
    </row>
    <row r="54" spans="1:13" x14ac:dyDescent="0.25">
      <c r="A54" s="3">
        <v>980287094</v>
      </c>
      <c r="B54" s="13" t="s">
        <v>83</v>
      </c>
      <c r="C54" s="3">
        <v>1</v>
      </c>
      <c r="D54" s="4">
        <v>473.75</v>
      </c>
      <c r="E54" s="4">
        <f t="shared" si="0"/>
        <v>473.75</v>
      </c>
      <c r="F54" s="3" t="s">
        <v>84</v>
      </c>
      <c r="G54" s="3"/>
      <c r="H54" s="3">
        <v>3379937</v>
      </c>
      <c r="I54" s="3" t="s">
        <v>85</v>
      </c>
      <c r="J54" s="3" t="s">
        <v>86</v>
      </c>
      <c r="K54" s="3" t="s">
        <v>29</v>
      </c>
      <c r="L54" s="7"/>
      <c r="M54" s="7"/>
    </row>
    <row r="55" spans="1:13" x14ac:dyDescent="0.25">
      <c r="A55" s="3">
        <v>980136697</v>
      </c>
      <c r="B55" s="3" t="s">
        <v>291</v>
      </c>
      <c r="C55" s="3">
        <v>6</v>
      </c>
      <c r="D55" s="4">
        <v>16.225000000000001</v>
      </c>
      <c r="E55" s="4">
        <f t="shared" si="0"/>
        <v>97.350000000000009</v>
      </c>
      <c r="F55" s="3" t="s">
        <v>292</v>
      </c>
      <c r="G55" s="3" t="s">
        <v>293</v>
      </c>
      <c r="H55" s="3">
        <v>3084174</v>
      </c>
      <c r="I55" s="3" t="s">
        <v>294</v>
      </c>
      <c r="J55" s="3" t="s">
        <v>295</v>
      </c>
      <c r="K55" s="3" t="s">
        <v>296</v>
      </c>
      <c r="L55" s="7"/>
      <c r="M55" s="7"/>
    </row>
    <row r="56" spans="1:13" x14ac:dyDescent="0.25">
      <c r="A56" s="3">
        <v>980271095</v>
      </c>
      <c r="B56" s="3" t="s">
        <v>587</v>
      </c>
      <c r="C56" s="3">
        <v>1</v>
      </c>
      <c r="D56" s="4">
        <v>31.225000000000001</v>
      </c>
      <c r="E56" s="4">
        <f t="shared" si="0"/>
        <v>31.225000000000001</v>
      </c>
      <c r="F56" s="3" t="s">
        <v>588</v>
      </c>
      <c r="G56" s="3"/>
      <c r="H56" s="3">
        <v>3347828</v>
      </c>
      <c r="I56" s="3">
        <v>646518</v>
      </c>
      <c r="J56" s="3" t="s">
        <v>172</v>
      </c>
      <c r="K56" s="3" t="s">
        <v>173</v>
      </c>
      <c r="L56" s="7"/>
      <c r="M56" s="7"/>
    </row>
    <row r="57" spans="1:13" x14ac:dyDescent="0.25">
      <c r="A57" s="3">
        <v>980330445</v>
      </c>
      <c r="B57" s="3" t="s">
        <v>756</v>
      </c>
      <c r="C57" s="3">
        <v>1</v>
      </c>
      <c r="D57" s="4">
        <v>21.225000000000001</v>
      </c>
      <c r="E57" s="4">
        <f t="shared" si="0"/>
        <v>21.225000000000001</v>
      </c>
      <c r="F57" s="3" t="s">
        <v>757</v>
      </c>
      <c r="G57" s="3"/>
      <c r="H57" s="3">
        <v>3462549</v>
      </c>
      <c r="I57" s="3"/>
      <c r="J57" s="3" t="s">
        <v>758</v>
      </c>
      <c r="K57" s="3" t="s">
        <v>173</v>
      </c>
      <c r="L57" s="7"/>
      <c r="M57" s="7"/>
    </row>
    <row r="58" spans="1:13" x14ac:dyDescent="0.25">
      <c r="A58" s="3">
        <v>980240456</v>
      </c>
      <c r="B58" s="3" t="s">
        <v>170</v>
      </c>
      <c r="C58" s="3">
        <v>3</v>
      </c>
      <c r="D58" s="4">
        <v>62.4375</v>
      </c>
      <c r="E58" s="4">
        <f t="shared" si="0"/>
        <v>187.3125</v>
      </c>
      <c r="F58" s="3" t="s">
        <v>171</v>
      </c>
      <c r="G58" s="3"/>
      <c r="H58" s="3">
        <v>3288224</v>
      </c>
      <c r="I58" s="3">
        <v>620373</v>
      </c>
      <c r="J58" s="3" t="s">
        <v>172</v>
      </c>
      <c r="K58" s="3" t="s">
        <v>173</v>
      </c>
      <c r="L58" s="7"/>
      <c r="M58" s="7"/>
    </row>
    <row r="59" spans="1:13" x14ac:dyDescent="0.25">
      <c r="A59" s="3">
        <v>980201732</v>
      </c>
      <c r="B59" s="3" t="s">
        <v>642</v>
      </c>
      <c r="C59" s="3">
        <v>1</v>
      </c>
      <c r="D59" s="4">
        <v>26.225000000000001</v>
      </c>
      <c r="E59" s="4">
        <f t="shared" si="0"/>
        <v>26.225000000000001</v>
      </c>
      <c r="F59" s="3" t="s">
        <v>643</v>
      </c>
      <c r="G59" s="3"/>
      <c r="H59" s="3">
        <v>3212704</v>
      </c>
      <c r="I59" s="3">
        <v>80323710</v>
      </c>
      <c r="J59" s="3" t="s">
        <v>120</v>
      </c>
      <c r="K59" s="3" t="s">
        <v>110</v>
      </c>
      <c r="L59" s="7"/>
      <c r="M59" s="7"/>
    </row>
    <row r="60" spans="1:13" x14ac:dyDescent="0.25">
      <c r="A60" s="3">
        <v>616047</v>
      </c>
      <c r="B60" s="3" t="s">
        <v>492</v>
      </c>
      <c r="C60" s="3">
        <v>3</v>
      </c>
      <c r="D60" s="4">
        <v>16.599999999999998</v>
      </c>
      <c r="E60" s="4">
        <f t="shared" si="0"/>
        <v>49.8</v>
      </c>
      <c r="F60" s="3" t="s">
        <v>493</v>
      </c>
      <c r="G60" s="3"/>
      <c r="H60" s="3">
        <v>1737489</v>
      </c>
      <c r="I60" s="3">
        <v>80285693</v>
      </c>
      <c r="J60" s="3" t="s">
        <v>120</v>
      </c>
      <c r="K60" s="3" t="s">
        <v>110</v>
      </c>
      <c r="L60" s="7"/>
      <c r="M60" s="7"/>
    </row>
    <row r="61" spans="1:13" x14ac:dyDescent="0.25">
      <c r="A61" s="3">
        <v>615990</v>
      </c>
      <c r="B61" s="3" t="s">
        <v>829</v>
      </c>
      <c r="C61" s="3">
        <v>1</v>
      </c>
      <c r="D61" s="4">
        <v>16.599999999999998</v>
      </c>
      <c r="E61" s="4">
        <f t="shared" si="0"/>
        <v>16.599999999999998</v>
      </c>
      <c r="F61" s="3" t="s">
        <v>830</v>
      </c>
      <c r="G61" s="3"/>
      <c r="H61" s="3"/>
      <c r="I61" s="3">
        <v>80357798</v>
      </c>
      <c r="J61" s="3" t="s">
        <v>120</v>
      </c>
      <c r="K61" s="3" t="s">
        <v>110</v>
      </c>
      <c r="L61" s="7"/>
      <c r="M61" s="7"/>
    </row>
    <row r="62" spans="1:13" x14ac:dyDescent="0.25">
      <c r="A62" s="3">
        <v>980253897</v>
      </c>
      <c r="B62" s="13" t="s">
        <v>206</v>
      </c>
      <c r="C62" s="3">
        <v>9</v>
      </c>
      <c r="D62" s="4">
        <v>15.725</v>
      </c>
      <c r="E62" s="4">
        <f t="shared" si="0"/>
        <v>141.52500000000001</v>
      </c>
      <c r="F62" s="3" t="s">
        <v>207</v>
      </c>
      <c r="G62" s="3"/>
      <c r="H62" s="3">
        <v>3314753</v>
      </c>
      <c r="I62" s="3">
        <v>80359400</v>
      </c>
      <c r="J62" s="3" t="s">
        <v>120</v>
      </c>
      <c r="K62" s="3" t="s">
        <v>110</v>
      </c>
      <c r="L62" s="7"/>
      <c r="M62" s="7"/>
    </row>
    <row r="63" spans="1:13" x14ac:dyDescent="0.25">
      <c r="A63" s="3">
        <v>980201736</v>
      </c>
      <c r="B63" s="3" t="s">
        <v>644</v>
      </c>
      <c r="C63" s="3">
        <v>1</v>
      </c>
      <c r="D63" s="4">
        <v>26.225000000000001</v>
      </c>
      <c r="E63" s="4">
        <f t="shared" si="0"/>
        <v>26.225000000000001</v>
      </c>
      <c r="F63" s="3" t="s">
        <v>645</v>
      </c>
      <c r="G63" s="3"/>
      <c r="H63" s="3">
        <v>3212712</v>
      </c>
      <c r="I63" s="3">
        <v>80353166</v>
      </c>
      <c r="J63" s="3" t="s">
        <v>120</v>
      </c>
      <c r="K63" s="3" t="s">
        <v>110</v>
      </c>
      <c r="L63" s="7"/>
      <c r="M63" s="7"/>
    </row>
    <row r="64" spans="1:13" x14ac:dyDescent="0.25">
      <c r="A64" s="3">
        <v>980209369</v>
      </c>
      <c r="B64" s="3" t="s">
        <v>297</v>
      </c>
      <c r="C64" s="3">
        <v>2</v>
      </c>
      <c r="D64" s="4">
        <v>47.474999999999994</v>
      </c>
      <c r="E64" s="4">
        <f t="shared" si="0"/>
        <v>94.949999999999989</v>
      </c>
      <c r="F64" s="3" t="s">
        <v>298</v>
      </c>
      <c r="G64" s="3"/>
      <c r="H64" s="3">
        <v>3227727</v>
      </c>
      <c r="I64" s="3">
        <v>80337007</v>
      </c>
      <c r="J64" s="3" t="s">
        <v>120</v>
      </c>
      <c r="K64" s="3" t="s">
        <v>110</v>
      </c>
      <c r="L64" s="7"/>
      <c r="M64" s="7"/>
    </row>
    <row r="65" spans="1:13" x14ac:dyDescent="0.25">
      <c r="A65" s="3">
        <v>980209368</v>
      </c>
      <c r="B65" s="3" t="s">
        <v>266</v>
      </c>
      <c r="C65" s="3">
        <v>3</v>
      </c>
      <c r="D65" s="4">
        <v>33.725000000000001</v>
      </c>
      <c r="E65" s="4">
        <f t="shared" si="0"/>
        <v>101.17500000000001</v>
      </c>
      <c r="F65" s="3" t="s">
        <v>267</v>
      </c>
      <c r="G65" s="3"/>
      <c r="H65" s="3">
        <v>3227725</v>
      </c>
      <c r="I65" s="3">
        <v>80337006</v>
      </c>
      <c r="J65" s="3" t="s">
        <v>120</v>
      </c>
      <c r="K65" s="3" t="s">
        <v>110</v>
      </c>
      <c r="L65" s="7"/>
      <c r="M65" s="7"/>
    </row>
    <row r="66" spans="1:13" x14ac:dyDescent="0.25">
      <c r="A66" s="3">
        <v>980318355</v>
      </c>
      <c r="B66" s="3" t="s">
        <v>899</v>
      </c>
      <c r="C66" s="3">
        <v>1</v>
      </c>
      <c r="D66" s="4">
        <v>10.600000000000001</v>
      </c>
      <c r="E66" s="4">
        <f t="shared" si="0"/>
        <v>10.600000000000001</v>
      </c>
      <c r="F66" s="3" t="s">
        <v>900</v>
      </c>
      <c r="G66" s="3"/>
      <c r="H66" s="3">
        <v>3439477</v>
      </c>
      <c r="I66" s="3" t="s">
        <v>901</v>
      </c>
      <c r="J66" s="3" t="s">
        <v>902</v>
      </c>
      <c r="K66" s="3" t="s">
        <v>110</v>
      </c>
      <c r="L66" s="7"/>
      <c r="M66" s="7"/>
    </row>
    <row r="67" spans="1:13" x14ac:dyDescent="0.25">
      <c r="A67" s="3">
        <v>980089666</v>
      </c>
      <c r="B67" s="13" t="s">
        <v>130</v>
      </c>
      <c r="C67" s="3">
        <v>5</v>
      </c>
      <c r="D67" s="4">
        <v>53.724999999999994</v>
      </c>
      <c r="E67" s="4">
        <f t="shared" si="0"/>
        <v>268.625</v>
      </c>
      <c r="F67" s="3" t="s">
        <v>131</v>
      </c>
      <c r="G67" s="3" t="s">
        <v>108</v>
      </c>
      <c r="H67" s="3">
        <v>2991769</v>
      </c>
      <c r="I67" s="3">
        <v>51020</v>
      </c>
      <c r="J67" s="3" t="s">
        <v>109</v>
      </c>
      <c r="K67" s="3" t="s">
        <v>110</v>
      </c>
      <c r="L67" s="7"/>
      <c r="M67" s="7"/>
    </row>
    <row r="68" spans="1:13" x14ac:dyDescent="0.25">
      <c r="A68" s="3">
        <v>980094722</v>
      </c>
      <c r="B68" s="3" t="s">
        <v>443</v>
      </c>
      <c r="C68" s="3">
        <v>1</v>
      </c>
      <c r="D68" s="4">
        <v>53.724999999999994</v>
      </c>
      <c r="E68" s="4">
        <f t="shared" ref="E68:E131" si="1">D68*C68</f>
        <v>53.724999999999994</v>
      </c>
      <c r="F68" s="3" t="s">
        <v>444</v>
      </c>
      <c r="G68" s="3" t="s">
        <v>223</v>
      </c>
      <c r="H68" s="3">
        <v>3001843</v>
      </c>
      <c r="I68" s="3" t="s">
        <v>445</v>
      </c>
      <c r="J68" s="3" t="s">
        <v>109</v>
      </c>
      <c r="K68" s="3" t="s">
        <v>110</v>
      </c>
      <c r="L68" s="7"/>
      <c r="M68" s="7"/>
    </row>
    <row r="69" spans="1:13" x14ac:dyDescent="0.25">
      <c r="A69" s="3">
        <v>980281164</v>
      </c>
      <c r="B69" s="3" t="s">
        <v>460</v>
      </c>
      <c r="C69" s="3">
        <v>1</v>
      </c>
      <c r="D69" s="4">
        <v>49.974999999999994</v>
      </c>
      <c r="E69" s="4">
        <f t="shared" si="1"/>
        <v>49.974999999999994</v>
      </c>
      <c r="F69" s="3" t="s">
        <v>461</v>
      </c>
      <c r="G69" s="3"/>
      <c r="H69" s="3">
        <v>3368357</v>
      </c>
      <c r="I69" s="3">
        <v>53294</v>
      </c>
      <c r="J69" s="3" t="s">
        <v>109</v>
      </c>
      <c r="K69" s="3" t="s">
        <v>110</v>
      </c>
      <c r="L69" s="7"/>
      <c r="M69" s="7"/>
    </row>
    <row r="70" spans="1:13" x14ac:dyDescent="0.25">
      <c r="A70" s="3">
        <v>980089668</v>
      </c>
      <c r="B70" s="3" t="s">
        <v>106</v>
      </c>
      <c r="C70" s="3">
        <v>6</v>
      </c>
      <c r="D70" s="4">
        <v>53.724999999999994</v>
      </c>
      <c r="E70" s="4">
        <f t="shared" si="1"/>
        <v>322.34999999999997</v>
      </c>
      <c r="F70" s="3" t="s">
        <v>107</v>
      </c>
      <c r="G70" s="3" t="s">
        <v>108</v>
      </c>
      <c r="H70" s="3">
        <v>2991773</v>
      </c>
      <c r="I70" s="3">
        <v>50991</v>
      </c>
      <c r="J70" s="3" t="s">
        <v>109</v>
      </c>
      <c r="K70" s="3" t="s">
        <v>110</v>
      </c>
      <c r="L70" s="7"/>
      <c r="M70" s="7"/>
    </row>
    <row r="71" spans="1:13" x14ac:dyDescent="0.25">
      <c r="A71" s="3">
        <v>980089669</v>
      </c>
      <c r="B71" s="3" t="s">
        <v>441</v>
      </c>
      <c r="C71" s="3">
        <v>1</v>
      </c>
      <c r="D71" s="4">
        <v>53.724999999999994</v>
      </c>
      <c r="E71" s="4">
        <f t="shared" si="1"/>
        <v>53.724999999999994</v>
      </c>
      <c r="F71" s="3" t="s">
        <v>442</v>
      </c>
      <c r="G71" s="3" t="s">
        <v>108</v>
      </c>
      <c r="H71" s="3">
        <v>2991775</v>
      </c>
      <c r="I71" s="3">
        <v>51018</v>
      </c>
      <c r="J71" s="3" t="s">
        <v>109</v>
      </c>
      <c r="K71" s="3" t="s">
        <v>110</v>
      </c>
      <c r="L71" s="7"/>
      <c r="M71" s="7"/>
    </row>
    <row r="72" spans="1:13" x14ac:dyDescent="0.25">
      <c r="A72" s="3">
        <v>980089670</v>
      </c>
      <c r="B72" s="3" t="s">
        <v>156</v>
      </c>
      <c r="C72" s="3">
        <v>4</v>
      </c>
      <c r="D72" s="4">
        <v>53.724999999999994</v>
      </c>
      <c r="E72" s="4">
        <f t="shared" si="1"/>
        <v>214.89999999999998</v>
      </c>
      <c r="F72" s="3" t="s">
        <v>157</v>
      </c>
      <c r="G72" s="3" t="s">
        <v>108</v>
      </c>
      <c r="H72" s="3">
        <v>2991777</v>
      </c>
      <c r="I72" s="3">
        <v>50992</v>
      </c>
      <c r="J72" s="3" t="s">
        <v>109</v>
      </c>
      <c r="K72" s="3" t="s">
        <v>110</v>
      </c>
      <c r="L72" s="7"/>
      <c r="M72" s="7"/>
    </row>
    <row r="73" spans="1:13" x14ac:dyDescent="0.25">
      <c r="A73" s="3">
        <v>980189274</v>
      </c>
      <c r="B73" s="13" t="s">
        <v>246</v>
      </c>
      <c r="C73" s="3">
        <v>1</v>
      </c>
      <c r="D73" s="4">
        <v>106.22500000000001</v>
      </c>
      <c r="E73" s="4">
        <f t="shared" si="1"/>
        <v>106.22500000000001</v>
      </c>
      <c r="F73" s="3" t="s">
        <v>247</v>
      </c>
      <c r="G73" s="3" t="s">
        <v>248</v>
      </c>
      <c r="H73" s="3">
        <v>3187977</v>
      </c>
      <c r="I73" s="3" t="s">
        <v>249</v>
      </c>
      <c r="J73" s="3" t="s">
        <v>184</v>
      </c>
      <c r="K73" s="3" t="s">
        <v>110</v>
      </c>
      <c r="L73" s="7"/>
      <c r="M73" s="7"/>
    </row>
    <row r="74" spans="1:13" x14ac:dyDescent="0.25">
      <c r="A74" s="3">
        <v>980002001</v>
      </c>
      <c r="B74" s="3" t="s">
        <v>894</v>
      </c>
      <c r="C74" s="3">
        <v>1</v>
      </c>
      <c r="D74" s="4">
        <v>11.225000000000001</v>
      </c>
      <c r="E74" s="4">
        <f t="shared" si="1"/>
        <v>11.225000000000001</v>
      </c>
      <c r="F74" s="3" t="s">
        <v>895</v>
      </c>
      <c r="G74" s="3"/>
      <c r="H74" s="3">
        <v>2821300</v>
      </c>
      <c r="I74" s="3">
        <v>10000354</v>
      </c>
      <c r="J74" s="3" t="s">
        <v>99</v>
      </c>
      <c r="K74" s="3" t="s">
        <v>110</v>
      </c>
      <c r="L74" s="7"/>
      <c r="M74" s="7"/>
    </row>
    <row r="75" spans="1:13" x14ac:dyDescent="0.25">
      <c r="A75" s="3">
        <v>980303185</v>
      </c>
      <c r="B75" s="3" t="s">
        <v>435</v>
      </c>
      <c r="C75" s="3">
        <v>2</v>
      </c>
      <c r="D75" s="4">
        <v>28.725000000000001</v>
      </c>
      <c r="E75" s="4">
        <f t="shared" si="1"/>
        <v>57.45</v>
      </c>
      <c r="F75" s="3" t="s">
        <v>436</v>
      </c>
      <c r="G75" s="3"/>
      <c r="H75" s="3">
        <v>3410332</v>
      </c>
      <c r="I75" s="3"/>
      <c r="J75" s="3" t="s">
        <v>99</v>
      </c>
      <c r="K75" s="3" t="s">
        <v>110</v>
      </c>
      <c r="L75" s="7"/>
      <c r="M75" s="7"/>
    </row>
    <row r="76" spans="1:13" x14ac:dyDescent="0.25">
      <c r="A76" s="3">
        <v>929623</v>
      </c>
      <c r="B76" s="3" t="s">
        <v>582</v>
      </c>
      <c r="C76" s="3">
        <v>1</v>
      </c>
      <c r="D76" s="4">
        <v>31.225000000000001</v>
      </c>
      <c r="E76" s="4">
        <f t="shared" si="1"/>
        <v>31.225000000000001</v>
      </c>
      <c r="F76" s="3" t="s">
        <v>583</v>
      </c>
      <c r="G76" s="3"/>
      <c r="H76" s="3"/>
      <c r="I76" s="3">
        <v>83507450</v>
      </c>
      <c r="J76" s="3" t="s">
        <v>120</v>
      </c>
      <c r="K76" s="3" t="s">
        <v>110</v>
      </c>
      <c r="L76" s="7"/>
      <c r="M76" s="7"/>
    </row>
    <row r="77" spans="1:13" x14ac:dyDescent="0.25">
      <c r="A77" s="3">
        <v>980309303</v>
      </c>
      <c r="B77" s="3" t="s">
        <v>826</v>
      </c>
      <c r="C77" s="3">
        <v>1</v>
      </c>
      <c r="D77" s="4">
        <v>16.850000000000001</v>
      </c>
      <c r="E77" s="4">
        <f t="shared" si="1"/>
        <v>16.850000000000001</v>
      </c>
      <c r="F77" s="3" t="s">
        <v>827</v>
      </c>
      <c r="G77" s="3"/>
      <c r="H77" s="3">
        <v>3421926</v>
      </c>
      <c r="I77" s="3"/>
      <c r="J77" s="3" t="s">
        <v>828</v>
      </c>
      <c r="K77" s="3" t="s">
        <v>110</v>
      </c>
      <c r="L77" s="7"/>
      <c r="M77" s="7"/>
    </row>
    <row r="78" spans="1:13" x14ac:dyDescent="0.25">
      <c r="A78" s="3">
        <v>980217315</v>
      </c>
      <c r="B78" s="13" t="s">
        <v>280</v>
      </c>
      <c r="C78" s="3">
        <v>2</v>
      </c>
      <c r="D78" s="4">
        <v>49.974999999999994</v>
      </c>
      <c r="E78" s="4">
        <f t="shared" si="1"/>
        <v>99.949999999999989</v>
      </c>
      <c r="F78" s="3" t="s">
        <v>281</v>
      </c>
      <c r="G78" s="3"/>
      <c r="H78" s="3">
        <v>3243181</v>
      </c>
      <c r="I78" s="3">
        <v>46350</v>
      </c>
      <c r="J78" s="3" t="s">
        <v>109</v>
      </c>
      <c r="K78" s="3" t="s">
        <v>110</v>
      </c>
      <c r="L78" s="7"/>
      <c r="M78" s="7"/>
    </row>
    <row r="79" spans="1:13" x14ac:dyDescent="0.25">
      <c r="A79" s="3">
        <v>980189271</v>
      </c>
      <c r="B79" s="3" t="s">
        <v>180</v>
      </c>
      <c r="C79" s="3">
        <v>2</v>
      </c>
      <c r="D79" s="4">
        <v>86.225000000000009</v>
      </c>
      <c r="E79" s="4">
        <f t="shared" si="1"/>
        <v>172.45000000000002</v>
      </c>
      <c r="F79" s="3" t="s">
        <v>181</v>
      </c>
      <c r="G79" s="3" t="s">
        <v>182</v>
      </c>
      <c r="H79" s="3">
        <v>3187971</v>
      </c>
      <c r="I79" s="3" t="s">
        <v>183</v>
      </c>
      <c r="J79" s="3" t="s">
        <v>184</v>
      </c>
      <c r="K79" s="3" t="s">
        <v>110</v>
      </c>
      <c r="L79" s="7"/>
      <c r="M79" s="7"/>
    </row>
    <row r="80" spans="1:13" x14ac:dyDescent="0.25">
      <c r="A80" s="3">
        <v>419730</v>
      </c>
      <c r="B80" s="3" t="s">
        <v>451</v>
      </c>
      <c r="C80" s="3">
        <v>3</v>
      </c>
      <c r="D80" s="4">
        <v>17.350000000000001</v>
      </c>
      <c r="E80" s="4">
        <f t="shared" si="1"/>
        <v>52.050000000000004</v>
      </c>
      <c r="F80" s="3" t="s">
        <v>452</v>
      </c>
      <c r="G80" s="3"/>
      <c r="H80" s="3">
        <v>2198230</v>
      </c>
      <c r="I80" s="3">
        <v>80350804</v>
      </c>
      <c r="J80" s="3" t="s">
        <v>120</v>
      </c>
      <c r="K80" s="3" t="s">
        <v>110</v>
      </c>
      <c r="L80" s="7"/>
      <c r="M80" s="7"/>
    </row>
    <row r="81" spans="1:13" x14ac:dyDescent="0.25">
      <c r="A81" s="3">
        <v>980343962</v>
      </c>
      <c r="B81" s="3" t="s">
        <v>530</v>
      </c>
      <c r="C81" s="3">
        <v>2</v>
      </c>
      <c r="D81" s="4">
        <v>21.225000000000001</v>
      </c>
      <c r="E81" s="4">
        <f t="shared" si="1"/>
        <v>42.45</v>
      </c>
      <c r="F81" s="3" t="s">
        <v>531</v>
      </c>
      <c r="G81" s="3"/>
      <c r="H81" s="3">
        <v>3488796</v>
      </c>
      <c r="I81" s="3" t="s">
        <v>532</v>
      </c>
      <c r="J81" s="3" t="s">
        <v>533</v>
      </c>
      <c r="K81" s="3" t="s">
        <v>110</v>
      </c>
      <c r="L81" s="7"/>
      <c r="M81" s="7"/>
    </row>
    <row r="82" spans="1:13" x14ac:dyDescent="0.25">
      <c r="A82" s="3">
        <v>990001282</v>
      </c>
      <c r="B82" s="3" t="s">
        <v>399</v>
      </c>
      <c r="C82" s="3">
        <v>1</v>
      </c>
      <c r="D82" s="4">
        <v>62.487500000000004</v>
      </c>
      <c r="E82" s="4">
        <f t="shared" si="1"/>
        <v>62.487500000000004</v>
      </c>
      <c r="F82" s="3" t="s">
        <v>400</v>
      </c>
      <c r="G82" s="3"/>
      <c r="H82" s="3">
        <v>280001766</v>
      </c>
      <c r="I82" s="3" t="s">
        <v>401</v>
      </c>
      <c r="J82" s="3" t="s">
        <v>402</v>
      </c>
      <c r="K82" s="3" t="s">
        <v>56</v>
      </c>
      <c r="L82" s="7"/>
      <c r="M82" s="7"/>
    </row>
    <row r="83" spans="1:13" x14ac:dyDescent="0.25">
      <c r="A83" s="3">
        <v>980047131</v>
      </c>
      <c r="B83" s="13" t="s">
        <v>458</v>
      </c>
      <c r="C83" s="3">
        <v>1</v>
      </c>
      <c r="D83" s="4">
        <v>49.974999999999994</v>
      </c>
      <c r="E83" s="4">
        <f t="shared" si="1"/>
        <v>49.974999999999994</v>
      </c>
      <c r="F83" s="3" t="s">
        <v>459</v>
      </c>
      <c r="G83" s="3"/>
      <c r="H83" s="3">
        <v>2908888</v>
      </c>
      <c r="I83" s="3"/>
      <c r="J83" s="3" t="s">
        <v>55</v>
      </c>
      <c r="K83" s="3" t="s">
        <v>56</v>
      </c>
      <c r="L83" s="7"/>
      <c r="M83" s="7"/>
    </row>
    <row r="84" spans="1:13" x14ac:dyDescent="0.25">
      <c r="A84" s="3">
        <v>980047123</v>
      </c>
      <c r="B84" s="3" t="s">
        <v>194</v>
      </c>
      <c r="C84" s="3">
        <v>3</v>
      </c>
      <c r="D84" s="4">
        <v>49.974999999999994</v>
      </c>
      <c r="E84" s="4">
        <f t="shared" si="1"/>
        <v>149.92499999999998</v>
      </c>
      <c r="F84" s="3" t="s">
        <v>195</v>
      </c>
      <c r="G84" s="3"/>
      <c r="H84" s="3">
        <v>2908872</v>
      </c>
      <c r="I84" s="3"/>
      <c r="J84" s="3" t="s">
        <v>55</v>
      </c>
      <c r="K84" s="3" t="s">
        <v>56</v>
      </c>
      <c r="L84" s="7"/>
      <c r="M84" s="7"/>
    </row>
    <row r="85" spans="1:13" x14ac:dyDescent="0.25">
      <c r="A85" s="3">
        <v>980047137</v>
      </c>
      <c r="B85" s="3" t="s">
        <v>53</v>
      </c>
      <c r="C85" s="3">
        <v>16</v>
      </c>
      <c r="D85" s="4">
        <v>49.974999999999994</v>
      </c>
      <c r="E85" s="4">
        <f t="shared" si="1"/>
        <v>799.59999999999991</v>
      </c>
      <c r="F85" s="3" t="s">
        <v>54</v>
      </c>
      <c r="G85" s="3"/>
      <c r="H85" s="3">
        <v>2908900</v>
      </c>
      <c r="I85" s="3"/>
      <c r="J85" s="3" t="s">
        <v>55</v>
      </c>
      <c r="K85" s="3" t="s">
        <v>56</v>
      </c>
      <c r="L85" s="7"/>
      <c r="M85" s="7"/>
    </row>
    <row r="86" spans="1:13" x14ac:dyDescent="0.25">
      <c r="A86" s="3">
        <v>980346266</v>
      </c>
      <c r="B86" s="3" t="s">
        <v>409</v>
      </c>
      <c r="C86" s="3">
        <v>2</v>
      </c>
      <c r="D86" s="4">
        <v>31.225000000000001</v>
      </c>
      <c r="E86" s="4">
        <f t="shared" si="1"/>
        <v>62.45</v>
      </c>
      <c r="F86" s="3" t="s">
        <v>410</v>
      </c>
      <c r="G86" s="3" t="s">
        <v>411</v>
      </c>
      <c r="H86" s="3">
        <v>3493241</v>
      </c>
      <c r="I86" s="3" t="s">
        <v>412</v>
      </c>
      <c r="J86" s="3" t="s">
        <v>413</v>
      </c>
      <c r="K86" s="3" t="s">
        <v>56</v>
      </c>
      <c r="L86" s="7"/>
      <c r="M86" s="7"/>
    </row>
    <row r="87" spans="1:13" x14ac:dyDescent="0.25">
      <c r="A87" s="3">
        <v>980290610</v>
      </c>
      <c r="B87" s="3" t="s">
        <v>663</v>
      </c>
      <c r="C87" s="3">
        <v>1</v>
      </c>
      <c r="D87" s="4">
        <v>24.975000000000001</v>
      </c>
      <c r="E87" s="4">
        <f t="shared" si="1"/>
        <v>24.975000000000001</v>
      </c>
      <c r="F87" s="3" t="s">
        <v>664</v>
      </c>
      <c r="G87" s="3" t="s">
        <v>66</v>
      </c>
      <c r="H87" s="3">
        <v>3386968</v>
      </c>
      <c r="I87" s="3">
        <v>2136122</v>
      </c>
      <c r="J87" s="3" t="s">
        <v>665</v>
      </c>
      <c r="K87" s="3" t="s">
        <v>220</v>
      </c>
      <c r="L87" s="7"/>
      <c r="M87" s="7"/>
    </row>
    <row r="88" spans="1:13" x14ac:dyDescent="0.25">
      <c r="A88" s="3">
        <v>980141987</v>
      </c>
      <c r="B88" s="3" t="s">
        <v>584</v>
      </c>
      <c r="C88" s="3">
        <v>1</v>
      </c>
      <c r="D88" s="4">
        <v>31.225000000000001</v>
      </c>
      <c r="E88" s="4">
        <f t="shared" si="1"/>
        <v>31.225000000000001</v>
      </c>
      <c r="F88" s="3" t="s">
        <v>585</v>
      </c>
      <c r="G88" s="3"/>
      <c r="H88" s="3">
        <v>3094793</v>
      </c>
      <c r="I88" s="3"/>
      <c r="J88" s="3" t="s">
        <v>586</v>
      </c>
      <c r="K88" s="3" t="s">
        <v>220</v>
      </c>
      <c r="L88" s="7"/>
      <c r="M88" s="7"/>
    </row>
    <row r="89" spans="1:13" x14ac:dyDescent="0.25">
      <c r="A89" s="3">
        <v>980357703</v>
      </c>
      <c r="B89" s="3" t="s">
        <v>348</v>
      </c>
      <c r="C89" s="3">
        <v>2</v>
      </c>
      <c r="D89" s="4">
        <v>37.475000000000001</v>
      </c>
      <c r="E89" s="4">
        <f t="shared" si="1"/>
        <v>74.95</v>
      </c>
      <c r="F89" s="3" t="s">
        <v>349</v>
      </c>
      <c r="G89" s="3" t="s">
        <v>66</v>
      </c>
      <c r="H89" s="3">
        <v>3515555</v>
      </c>
      <c r="I89" s="3" t="s">
        <v>350</v>
      </c>
      <c r="J89" s="3" t="s">
        <v>351</v>
      </c>
      <c r="K89" s="3" t="s">
        <v>220</v>
      </c>
      <c r="L89" s="7"/>
      <c r="M89" s="7"/>
    </row>
    <row r="90" spans="1:13" x14ac:dyDescent="0.25">
      <c r="A90" s="3">
        <v>980352564</v>
      </c>
      <c r="B90" s="3" t="s">
        <v>690</v>
      </c>
      <c r="C90" s="3">
        <v>1</v>
      </c>
      <c r="D90" s="4">
        <v>24.975000000000001</v>
      </c>
      <c r="E90" s="4">
        <f t="shared" si="1"/>
        <v>24.975000000000001</v>
      </c>
      <c r="F90" s="3" t="s">
        <v>691</v>
      </c>
      <c r="G90" s="3" t="s">
        <v>692</v>
      </c>
      <c r="H90" s="3">
        <v>3505552</v>
      </c>
      <c r="I90" s="3" t="s">
        <v>693</v>
      </c>
      <c r="J90" s="3" t="s">
        <v>694</v>
      </c>
      <c r="K90" s="3" t="s">
        <v>220</v>
      </c>
      <c r="L90" s="7"/>
      <c r="M90" s="7"/>
    </row>
    <row r="91" spans="1:13" x14ac:dyDescent="0.25">
      <c r="A91" s="3">
        <v>980348060</v>
      </c>
      <c r="B91" s="3" t="s">
        <v>676</v>
      </c>
      <c r="C91" s="3">
        <v>1</v>
      </c>
      <c r="D91" s="4">
        <v>24.975000000000001</v>
      </c>
      <c r="E91" s="4">
        <f t="shared" si="1"/>
        <v>24.975000000000001</v>
      </c>
      <c r="F91" s="3" t="s">
        <v>677</v>
      </c>
      <c r="G91" s="3" t="s">
        <v>46</v>
      </c>
      <c r="H91" s="3">
        <v>3496781</v>
      </c>
      <c r="I91" s="3" t="s">
        <v>678</v>
      </c>
      <c r="J91" s="3" t="s">
        <v>679</v>
      </c>
      <c r="K91" s="3" t="s">
        <v>220</v>
      </c>
      <c r="L91" s="7"/>
      <c r="M91" s="7"/>
    </row>
    <row r="92" spans="1:13" x14ac:dyDescent="0.25">
      <c r="A92" s="3">
        <v>980351489</v>
      </c>
      <c r="B92" s="3" t="s">
        <v>814</v>
      </c>
      <c r="C92" s="3">
        <v>1</v>
      </c>
      <c r="D92" s="4">
        <v>18.725000000000001</v>
      </c>
      <c r="E92" s="4">
        <f t="shared" si="1"/>
        <v>18.725000000000001</v>
      </c>
      <c r="F92" s="3" t="s">
        <v>815</v>
      </c>
      <c r="G92" s="3"/>
      <c r="H92" s="3">
        <v>3503463</v>
      </c>
      <c r="I92" s="3" t="s">
        <v>816</v>
      </c>
      <c r="J92" s="3" t="s">
        <v>351</v>
      </c>
      <c r="K92" s="3" t="s">
        <v>220</v>
      </c>
      <c r="L92" s="7"/>
      <c r="M92" s="7"/>
    </row>
    <row r="93" spans="1:13" x14ac:dyDescent="0.25">
      <c r="A93" s="3">
        <v>980351494</v>
      </c>
      <c r="B93" s="3" t="s">
        <v>592</v>
      </c>
      <c r="C93" s="3">
        <v>1</v>
      </c>
      <c r="D93" s="4">
        <v>31.225000000000001</v>
      </c>
      <c r="E93" s="4">
        <f t="shared" si="1"/>
        <v>31.225000000000001</v>
      </c>
      <c r="F93" s="3" t="s">
        <v>593</v>
      </c>
      <c r="G93" s="3" t="s">
        <v>46</v>
      </c>
      <c r="H93" s="3">
        <v>3503473</v>
      </c>
      <c r="I93" s="3" t="s">
        <v>594</v>
      </c>
      <c r="J93" s="3" t="s">
        <v>351</v>
      </c>
      <c r="K93" s="3" t="s">
        <v>220</v>
      </c>
      <c r="L93" s="7"/>
      <c r="M93" s="7"/>
    </row>
    <row r="94" spans="1:13" x14ac:dyDescent="0.25">
      <c r="A94" s="3">
        <v>980351497</v>
      </c>
      <c r="B94" s="3" t="s">
        <v>595</v>
      </c>
      <c r="C94" s="3">
        <v>1</v>
      </c>
      <c r="D94" s="4">
        <v>31.225000000000001</v>
      </c>
      <c r="E94" s="4">
        <f t="shared" si="1"/>
        <v>31.225000000000001</v>
      </c>
      <c r="F94" s="3" t="s">
        <v>596</v>
      </c>
      <c r="G94" s="3" t="s">
        <v>405</v>
      </c>
      <c r="H94" s="3">
        <v>3503479</v>
      </c>
      <c r="I94" s="3" t="s">
        <v>597</v>
      </c>
      <c r="J94" s="3" t="s">
        <v>351</v>
      </c>
      <c r="K94" s="3" t="s">
        <v>220</v>
      </c>
      <c r="L94" s="7"/>
      <c r="M94" s="7"/>
    </row>
    <row r="95" spans="1:13" x14ac:dyDescent="0.25">
      <c r="A95" s="3">
        <v>980349621</v>
      </c>
      <c r="B95" s="3" t="s">
        <v>216</v>
      </c>
      <c r="C95" s="3">
        <v>2</v>
      </c>
      <c r="D95" s="4">
        <v>62.474999999999994</v>
      </c>
      <c r="E95" s="4">
        <f t="shared" si="1"/>
        <v>124.94999999999999</v>
      </c>
      <c r="F95" s="3" t="s">
        <v>217</v>
      </c>
      <c r="G95" s="3" t="s">
        <v>66</v>
      </c>
      <c r="H95" s="3">
        <v>3499798</v>
      </c>
      <c r="I95" s="3" t="s">
        <v>218</v>
      </c>
      <c r="J95" s="3" t="s">
        <v>219</v>
      </c>
      <c r="K95" s="3" t="s">
        <v>220</v>
      </c>
      <c r="L95" s="7"/>
      <c r="M95" s="7"/>
    </row>
    <row r="96" spans="1:13" x14ac:dyDescent="0.25">
      <c r="A96" s="3">
        <v>980349622</v>
      </c>
      <c r="B96" s="13" t="s">
        <v>403</v>
      </c>
      <c r="C96" s="3">
        <v>1</v>
      </c>
      <c r="D96" s="4">
        <v>62.474999999999994</v>
      </c>
      <c r="E96" s="4">
        <f t="shared" si="1"/>
        <v>62.474999999999994</v>
      </c>
      <c r="F96" s="3" t="s">
        <v>404</v>
      </c>
      <c r="G96" s="3" t="s">
        <v>405</v>
      </c>
      <c r="H96" s="3">
        <v>3499800</v>
      </c>
      <c r="I96" s="3" t="s">
        <v>218</v>
      </c>
      <c r="J96" s="3" t="s">
        <v>219</v>
      </c>
      <c r="K96" s="3" t="s">
        <v>220</v>
      </c>
      <c r="L96" s="7"/>
      <c r="M96" s="7"/>
    </row>
    <row r="97" spans="1:13" x14ac:dyDescent="0.25">
      <c r="A97" s="3">
        <v>972412</v>
      </c>
      <c r="B97" s="3" t="s">
        <v>534</v>
      </c>
      <c r="C97" s="3">
        <v>2</v>
      </c>
      <c r="D97" s="4">
        <v>20.299999999999997</v>
      </c>
      <c r="E97" s="4">
        <f t="shared" si="1"/>
        <v>40.599999999999994</v>
      </c>
      <c r="F97" s="3" t="s">
        <v>535</v>
      </c>
      <c r="G97" s="3" t="s">
        <v>536</v>
      </c>
      <c r="H97" s="3">
        <v>1122546</v>
      </c>
      <c r="I97" s="3">
        <v>75650</v>
      </c>
      <c r="J97" s="3" t="s">
        <v>109</v>
      </c>
      <c r="K97" s="3" t="s">
        <v>301</v>
      </c>
      <c r="L97" s="7"/>
      <c r="M97" s="7"/>
    </row>
    <row r="98" spans="1:13" x14ac:dyDescent="0.25">
      <c r="A98" s="3">
        <v>990000533</v>
      </c>
      <c r="B98" s="3" t="s">
        <v>299</v>
      </c>
      <c r="C98" s="3">
        <v>4</v>
      </c>
      <c r="D98" s="4">
        <v>23.725000000000001</v>
      </c>
      <c r="E98" s="4">
        <f t="shared" si="1"/>
        <v>94.9</v>
      </c>
      <c r="F98" s="3" t="s">
        <v>300</v>
      </c>
      <c r="G98" s="3"/>
      <c r="H98" s="3">
        <v>280000891</v>
      </c>
      <c r="I98" s="3">
        <v>54406</v>
      </c>
      <c r="J98" s="3" t="s">
        <v>109</v>
      </c>
      <c r="K98" s="3" t="s">
        <v>301</v>
      </c>
      <c r="L98" s="7"/>
      <c r="M98" s="7"/>
    </row>
    <row r="99" spans="1:13" x14ac:dyDescent="0.25">
      <c r="A99" s="3">
        <v>980121756</v>
      </c>
      <c r="B99" s="3" t="s">
        <v>187</v>
      </c>
      <c r="C99" s="3">
        <v>4</v>
      </c>
      <c r="D99" s="4">
        <v>41.224999999999994</v>
      </c>
      <c r="E99" s="4">
        <f t="shared" si="1"/>
        <v>164.89999999999998</v>
      </c>
      <c r="F99" s="3" t="s">
        <v>188</v>
      </c>
      <c r="G99" s="3"/>
      <c r="H99" s="3">
        <v>3055375</v>
      </c>
      <c r="I99" s="3" t="s">
        <v>189</v>
      </c>
      <c r="J99" s="3" t="s">
        <v>151</v>
      </c>
      <c r="K99" s="3" t="s">
        <v>91</v>
      </c>
      <c r="L99" s="7"/>
      <c r="M99" s="7"/>
    </row>
    <row r="100" spans="1:13" x14ac:dyDescent="0.25">
      <c r="A100" s="3">
        <v>980108232</v>
      </c>
      <c r="B100" s="13" t="s">
        <v>148</v>
      </c>
      <c r="C100" s="3">
        <v>2</v>
      </c>
      <c r="D100" s="4">
        <v>112.47500000000001</v>
      </c>
      <c r="E100" s="4">
        <f t="shared" si="1"/>
        <v>224.95000000000002</v>
      </c>
      <c r="F100" s="3" t="s">
        <v>149</v>
      </c>
      <c r="G100" s="3" t="s">
        <v>51</v>
      </c>
      <c r="H100" s="3">
        <v>3029168</v>
      </c>
      <c r="I100" s="3" t="s">
        <v>150</v>
      </c>
      <c r="J100" s="3" t="s">
        <v>151</v>
      </c>
      <c r="K100" s="3" t="s">
        <v>91</v>
      </c>
      <c r="L100" s="7"/>
      <c r="M100" s="7"/>
    </row>
    <row r="101" spans="1:13" x14ac:dyDescent="0.25">
      <c r="A101" s="3">
        <v>980084939</v>
      </c>
      <c r="B101" s="13" t="s">
        <v>87</v>
      </c>
      <c r="C101" s="3">
        <v>2</v>
      </c>
      <c r="D101" s="4">
        <v>224.97499999999999</v>
      </c>
      <c r="E101" s="4">
        <f t="shared" si="1"/>
        <v>449.95</v>
      </c>
      <c r="F101" s="3" t="s">
        <v>88</v>
      </c>
      <c r="G101" s="3"/>
      <c r="H101" s="3">
        <v>2982523</v>
      </c>
      <c r="I101" s="3" t="s">
        <v>89</v>
      </c>
      <c r="J101" s="3" t="s">
        <v>90</v>
      </c>
      <c r="K101" s="3" t="s">
        <v>91</v>
      </c>
      <c r="L101" s="7"/>
      <c r="M101" s="7"/>
    </row>
    <row r="102" spans="1:13" x14ac:dyDescent="0.25">
      <c r="A102" s="3">
        <v>980204556</v>
      </c>
      <c r="B102" s="3" t="s">
        <v>817</v>
      </c>
      <c r="C102" s="3">
        <v>1</v>
      </c>
      <c r="D102" s="4">
        <v>17.475000000000001</v>
      </c>
      <c r="E102" s="4">
        <f t="shared" si="1"/>
        <v>17.475000000000001</v>
      </c>
      <c r="F102" s="3" t="s">
        <v>818</v>
      </c>
      <c r="G102" s="3" t="s">
        <v>819</v>
      </c>
      <c r="H102" s="3">
        <v>3218237</v>
      </c>
      <c r="I102" s="3" t="s">
        <v>820</v>
      </c>
      <c r="J102" s="3" t="s">
        <v>214</v>
      </c>
      <c r="K102" s="3" t="s">
        <v>215</v>
      </c>
      <c r="L102" s="7"/>
      <c r="M102" s="7"/>
    </row>
    <row r="103" spans="1:13" x14ac:dyDescent="0.25">
      <c r="A103" s="3">
        <v>980218408</v>
      </c>
      <c r="B103" s="3" t="s">
        <v>526</v>
      </c>
      <c r="C103" s="3">
        <v>2</v>
      </c>
      <c r="D103" s="4">
        <v>21.225000000000001</v>
      </c>
      <c r="E103" s="4">
        <f t="shared" si="1"/>
        <v>42.45</v>
      </c>
      <c r="F103" s="3" t="s">
        <v>527</v>
      </c>
      <c r="G103" s="3" t="s">
        <v>528</v>
      </c>
      <c r="H103" s="3">
        <v>3245296</v>
      </c>
      <c r="I103" s="3" t="s">
        <v>529</v>
      </c>
      <c r="J103" s="3" t="s">
        <v>241</v>
      </c>
      <c r="K103" s="3" t="s">
        <v>215</v>
      </c>
      <c r="L103" s="7"/>
      <c r="M103" s="7"/>
    </row>
    <row r="104" spans="1:13" x14ac:dyDescent="0.25">
      <c r="A104" s="3">
        <v>980217325</v>
      </c>
      <c r="B104" s="3" t="s">
        <v>362</v>
      </c>
      <c r="C104" s="3">
        <v>4</v>
      </c>
      <c r="D104" s="4">
        <v>18.725000000000001</v>
      </c>
      <c r="E104" s="4">
        <f t="shared" si="1"/>
        <v>74.900000000000006</v>
      </c>
      <c r="F104" s="3" t="s">
        <v>363</v>
      </c>
      <c r="G104" s="3" t="s">
        <v>239</v>
      </c>
      <c r="H104" s="3">
        <v>3243201</v>
      </c>
      <c r="I104" s="3" t="s">
        <v>240</v>
      </c>
      <c r="J104" s="3" t="s">
        <v>241</v>
      </c>
      <c r="K104" s="3" t="s">
        <v>215</v>
      </c>
      <c r="L104" s="7"/>
      <c r="M104" s="7"/>
    </row>
    <row r="105" spans="1:13" x14ac:dyDescent="0.25">
      <c r="A105" s="3">
        <v>980217324</v>
      </c>
      <c r="B105" s="3" t="s">
        <v>237</v>
      </c>
      <c r="C105" s="3">
        <v>6</v>
      </c>
      <c r="D105" s="4">
        <v>18.725000000000001</v>
      </c>
      <c r="E105" s="4">
        <f t="shared" si="1"/>
        <v>112.35000000000001</v>
      </c>
      <c r="F105" s="3" t="s">
        <v>238</v>
      </c>
      <c r="G105" s="3" t="s">
        <v>239</v>
      </c>
      <c r="H105" s="3">
        <v>3243199</v>
      </c>
      <c r="I105" s="3" t="s">
        <v>240</v>
      </c>
      <c r="J105" s="3" t="s">
        <v>241</v>
      </c>
      <c r="K105" s="3" t="s">
        <v>215</v>
      </c>
      <c r="L105" s="7"/>
      <c r="M105" s="7"/>
    </row>
    <row r="106" spans="1:13" x14ac:dyDescent="0.25">
      <c r="A106" s="3">
        <v>980217326</v>
      </c>
      <c r="B106" s="3" t="s">
        <v>439</v>
      </c>
      <c r="C106" s="3">
        <v>3</v>
      </c>
      <c r="D106" s="4">
        <v>18.725000000000001</v>
      </c>
      <c r="E106" s="4">
        <f t="shared" si="1"/>
        <v>56.175000000000004</v>
      </c>
      <c r="F106" s="3" t="s">
        <v>440</v>
      </c>
      <c r="G106" s="3" t="s">
        <v>239</v>
      </c>
      <c r="H106" s="3">
        <v>3243203</v>
      </c>
      <c r="I106" s="3" t="s">
        <v>240</v>
      </c>
      <c r="J106" s="3" t="s">
        <v>241</v>
      </c>
      <c r="K106" s="3" t="s">
        <v>215</v>
      </c>
      <c r="L106" s="7"/>
      <c r="M106" s="7"/>
    </row>
    <row r="107" spans="1:13" x14ac:dyDescent="0.25">
      <c r="A107" s="3">
        <v>980218320</v>
      </c>
      <c r="B107" s="3" t="s">
        <v>396</v>
      </c>
      <c r="C107" s="3">
        <v>3</v>
      </c>
      <c r="D107" s="4">
        <v>21.225000000000001</v>
      </c>
      <c r="E107" s="4">
        <f t="shared" si="1"/>
        <v>63.675000000000004</v>
      </c>
      <c r="F107" s="3" t="s">
        <v>397</v>
      </c>
      <c r="G107" s="3" t="s">
        <v>379</v>
      </c>
      <c r="H107" s="3">
        <v>3245121</v>
      </c>
      <c r="I107" s="3" t="s">
        <v>398</v>
      </c>
      <c r="J107" s="3" t="s">
        <v>241</v>
      </c>
      <c r="K107" s="3" t="s">
        <v>215</v>
      </c>
      <c r="L107" s="7"/>
      <c r="M107" s="7"/>
    </row>
    <row r="108" spans="1:13" x14ac:dyDescent="0.25">
      <c r="A108" s="3">
        <v>980218316</v>
      </c>
      <c r="B108" s="3" t="s">
        <v>746</v>
      </c>
      <c r="C108" s="3">
        <v>1</v>
      </c>
      <c r="D108" s="4">
        <v>21.225000000000001</v>
      </c>
      <c r="E108" s="4">
        <f t="shared" si="1"/>
        <v>21.225000000000001</v>
      </c>
      <c r="F108" s="3" t="s">
        <v>747</v>
      </c>
      <c r="G108" s="3" t="s">
        <v>379</v>
      </c>
      <c r="H108" s="3">
        <v>3245113</v>
      </c>
      <c r="I108" s="3" t="s">
        <v>398</v>
      </c>
      <c r="J108" s="3" t="s">
        <v>241</v>
      </c>
      <c r="K108" s="3" t="s">
        <v>215</v>
      </c>
      <c r="L108" s="7"/>
      <c r="M108" s="7"/>
    </row>
    <row r="109" spans="1:13" x14ac:dyDescent="0.25">
      <c r="A109" s="3">
        <v>980215815</v>
      </c>
      <c r="B109" s="13" t="s">
        <v>224</v>
      </c>
      <c r="C109" s="3">
        <v>2</v>
      </c>
      <c r="D109" s="4">
        <v>61.875</v>
      </c>
      <c r="E109" s="4">
        <f t="shared" si="1"/>
        <v>123.75</v>
      </c>
      <c r="F109" s="3" t="s">
        <v>225</v>
      </c>
      <c r="G109" s="3" t="s">
        <v>70</v>
      </c>
      <c r="H109" s="3">
        <v>3240222</v>
      </c>
      <c r="I109" s="3" t="s">
        <v>226</v>
      </c>
      <c r="J109" s="3" t="s">
        <v>227</v>
      </c>
      <c r="K109" s="3" t="s">
        <v>215</v>
      </c>
      <c r="L109" s="7"/>
      <c r="M109" s="7"/>
    </row>
    <row r="110" spans="1:13" x14ac:dyDescent="0.25">
      <c r="A110" s="3">
        <v>980211927</v>
      </c>
      <c r="B110" s="3" t="s">
        <v>523</v>
      </c>
      <c r="C110" s="3">
        <v>2</v>
      </c>
      <c r="D110" s="4">
        <v>21.225000000000001</v>
      </c>
      <c r="E110" s="4">
        <f t="shared" si="1"/>
        <v>42.45</v>
      </c>
      <c r="F110" s="3" t="s">
        <v>524</v>
      </c>
      <c r="G110" s="3" t="s">
        <v>525</v>
      </c>
      <c r="H110" s="3">
        <v>3232656</v>
      </c>
      <c r="I110" s="3"/>
      <c r="J110" s="3" t="s">
        <v>214</v>
      </c>
      <c r="K110" s="3" t="s">
        <v>215</v>
      </c>
      <c r="L110" s="7"/>
      <c r="M110" s="7"/>
    </row>
    <row r="111" spans="1:13" x14ac:dyDescent="0.25">
      <c r="A111" s="3">
        <v>980211924</v>
      </c>
      <c r="B111" s="3" t="s">
        <v>393</v>
      </c>
      <c r="C111" s="3">
        <v>3</v>
      </c>
      <c r="D111" s="4">
        <v>21.225000000000001</v>
      </c>
      <c r="E111" s="4">
        <f t="shared" si="1"/>
        <v>63.675000000000004</v>
      </c>
      <c r="F111" s="3" t="s">
        <v>394</v>
      </c>
      <c r="G111" s="3" t="s">
        <v>395</v>
      </c>
      <c r="H111" s="3">
        <v>3232650</v>
      </c>
      <c r="I111" s="3"/>
      <c r="J111" s="3" t="s">
        <v>214</v>
      </c>
      <c r="K111" s="3" t="s">
        <v>215</v>
      </c>
      <c r="L111" s="7"/>
      <c r="M111" s="7"/>
    </row>
    <row r="112" spans="1:13" x14ac:dyDescent="0.25">
      <c r="A112" s="3">
        <v>980211889</v>
      </c>
      <c r="B112" s="3" t="s">
        <v>743</v>
      </c>
      <c r="C112" s="3">
        <v>1</v>
      </c>
      <c r="D112" s="4">
        <v>21.225000000000001</v>
      </c>
      <c r="E112" s="4">
        <f t="shared" si="1"/>
        <v>21.225000000000001</v>
      </c>
      <c r="F112" s="3" t="s">
        <v>744</v>
      </c>
      <c r="G112" s="3" t="s">
        <v>745</v>
      </c>
      <c r="H112" s="3">
        <v>3232580</v>
      </c>
      <c r="I112" s="3"/>
      <c r="J112" s="3" t="s">
        <v>214</v>
      </c>
      <c r="K112" s="3" t="s">
        <v>215</v>
      </c>
      <c r="L112" s="7"/>
      <c r="M112" s="7"/>
    </row>
    <row r="113" spans="1:13" x14ac:dyDescent="0.25">
      <c r="A113" s="3">
        <v>980256084</v>
      </c>
      <c r="B113" s="3" t="s">
        <v>558</v>
      </c>
      <c r="C113" s="3">
        <v>1</v>
      </c>
      <c r="D113" s="4">
        <v>37.475000000000001</v>
      </c>
      <c r="E113" s="4">
        <f t="shared" si="1"/>
        <v>37.475000000000001</v>
      </c>
      <c r="F113" s="3" t="s">
        <v>559</v>
      </c>
      <c r="G113" s="3"/>
      <c r="H113" s="3">
        <v>3318836</v>
      </c>
      <c r="I113" s="3"/>
      <c r="J113" s="3" t="s">
        <v>560</v>
      </c>
      <c r="K113" s="3" t="s">
        <v>215</v>
      </c>
      <c r="L113" s="7"/>
      <c r="M113" s="7"/>
    </row>
    <row r="114" spans="1:13" x14ac:dyDescent="0.25">
      <c r="A114" s="3">
        <v>980183154</v>
      </c>
      <c r="B114" s="3" t="s">
        <v>706</v>
      </c>
      <c r="C114" s="3">
        <v>2</v>
      </c>
      <c r="D114" s="4">
        <v>12.475000000000001</v>
      </c>
      <c r="E114" s="4">
        <f t="shared" si="1"/>
        <v>24.950000000000003</v>
      </c>
      <c r="F114" s="3" t="s">
        <v>707</v>
      </c>
      <c r="G114" s="3" t="s">
        <v>708</v>
      </c>
      <c r="H114" s="3">
        <v>3176229</v>
      </c>
      <c r="I114" s="3"/>
      <c r="J114" s="3" t="s">
        <v>227</v>
      </c>
      <c r="K114" s="3" t="s">
        <v>215</v>
      </c>
      <c r="L114" s="7"/>
      <c r="M114" s="7"/>
    </row>
    <row r="115" spans="1:13" x14ac:dyDescent="0.25">
      <c r="A115" s="3">
        <v>980183132</v>
      </c>
      <c r="B115" s="3" t="s">
        <v>437</v>
      </c>
      <c r="C115" s="3">
        <v>3</v>
      </c>
      <c r="D115" s="4">
        <v>18.725000000000001</v>
      </c>
      <c r="E115" s="4">
        <f t="shared" si="1"/>
        <v>56.175000000000004</v>
      </c>
      <c r="F115" s="3" t="s">
        <v>438</v>
      </c>
      <c r="G115" s="3" t="s">
        <v>379</v>
      </c>
      <c r="H115" s="3">
        <v>3176185</v>
      </c>
      <c r="I115" s="3"/>
      <c r="J115" s="3" t="s">
        <v>227</v>
      </c>
      <c r="K115" s="3" t="s">
        <v>215</v>
      </c>
      <c r="L115" s="7"/>
      <c r="M115" s="7"/>
    </row>
    <row r="116" spans="1:13" x14ac:dyDescent="0.25">
      <c r="A116" s="3">
        <v>980188921</v>
      </c>
      <c r="B116" s="3" t="s">
        <v>839</v>
      </c>
      <c r="C116" s="3">
        <v>1</v>
      </c>
      <c r="D116" s="4">
        <v>16.225000000000001</v>
      </c>
      <c r="E116" s="4">
        <f t="shared" si="1"/>
        <v>16.225000000000001</v>
      </c>
      <c r="F116" s="3" t="s">
        <v>840</v>
      </c>
      <c r="G116" s="3" t="s">
        <v>395</v>
      </c>
      <c r="H116" s="3">
        <v>3187305</v>
      </c>
      <c r="I116" s="3" t="s">
        <v>841</v>
      </c>
      <c r="J116" s="3" t="s">
        <v>227</v>
      </c>
      <c r="K116" s="3" t="s">
        <v>215</v>
      </c>
      <c r="L116" s="7"/>
      <c r="M116" s="7"/>
    </row>
    <row r="117" spans="1:13" x14ac:dyDescent="0.25">
      <c r="A117" s="3">
        <v>980213810</v>
      </c>
      <c r="B117" s="13" t="s">
        <v>259</v>
      </c>
      <c r="C117" s="3">
        <v>6</v>
      </c>
      <c r="D117" s="4">
        <v>17.350000000000001</v>
      </c>
      <c r="E117" s="4">
        <f t="shared" si="1"/>
        <v>104.10000000000001</v>
      </c>
      <c r="F117" s="3" t="s">
        <v>260</v>
      </c>
      <c r="G117" s="3" t="s">
        <v>261</v>
      </c>
      <c r="H117" s="3">
        <v>3236343</v>
      </c>
      <c r="I117" s="3">
        <v>11814</v>
      </c>
      <c r="J117" s="3" t="s">
        <v>47</v>
      </c>
      <c r="K117" s="3" t="s">
        <v>215</v>
      </c>
      <c r="L117" s="7"/>
      <c r="M117" s="7"/>
    </row>
    <row r="118" spans="1:13" x14ac:dyDescent="0.25">
      <c r="A118" s="3">
        <v>980199167</v>
      </c>
      <c r="B118" s="3" t="s">
        <v>211</v>
      </c>
      <c r="C118" s="3">
        <v>6</v>
      </c>
      <c r="D118" s="4">
        <v>22.475000000000001</v>
      </c>
      <c r="E118" s="4">
        <f t="shared" si="1"/>
        <v>134.85000000000002</v>
      </c>
      <c r="F118" s="3" t="s">
        <v>212</v>
      </c>
      <c r="G118" s="3" t="s">
        <v>213</v>
      </c>
      <c r="H118" s="3">
        <v>3207598</v>
      </c>
      <c r="I118" s="3"/>
      <c r="J118" s="3" t="s">
        <v>214</v>
      </c>
      <c r="K118" s="3" t="s">
        <v>215</v>
      </c>
      <c r="L118" s="7"/>
      <c r="M118" s="7"/>
    </row>
    <row r="119" spans="1:13" x14ac:dyDescent="0.25">
      <c r="A119" s="3">
        <v>980186618</v>
      </c>
      <c r="B119" s="3" t="s">
        <v>798</v>
      </c>
      <c r="C119" s="3">
        <v>1</v>
      </c>
      <c r="D119" s="4">
        <v>18.725000000000001</v>
      </c>
      <c r="E119" s="4">
        <f t="shared" si="1"/>
        <v>18.725000000000001</v>
      </c>
      <c r="F119" s="3" t="s">
        <v>799</v>
      </c>
      <c r="G119" s="3" t="s">
        <v>800</v>
      </c>
      <c r="H119" s="3">
        <v>3183096</v>
      </c>
      <c r="I119" s="3" t="s">
        <v>310</v>
      </c>
      <c r="J119" s="3" t="s">
        <v>311</v>
      </c>
      <c r="K119" s="3" t="s">
        <v>215</v>
      </c>
      <c r="L119" s="7"/>
      <c r="M119" s="7"/>
    </row>
    <row r="120" spans="1:13" x14ac:dyDescent="0.25">
      <c r="A120" s="3">
        <v>980186632</v>
      </c>
      <c r="B120" s="3" t="s">
        <v>307</v>
      </c>
      <c r="C120" s="3">
        <v>5</v>
      </c>
      <c r="D120" s="4">
        <v>18.725000000000001</v>
      </c>
      <c r="E120" s="4">
        <f t="shared" si="1"/>
        <v>93.625</v>
      </c>
      <c r="F120" s="3" t="s">
        <v>308</v>
      </c>
      <c r="G120" s="3" t="s">
        <v>309</v>
      </c>
      <c r="H120" s="3">
        <v>3183124</v>
      </c>
      <c r="I120" s="3" t="s">
        <v>310</v>
      </c>
      <c r="J120" s="3" t="s">
        <v>311</v>
      </c>
      <c r="K120" s="3" t="s">
        <v>215</v>
      </c>
      <c r="L120" s="7"/>
      <c r="M120" s="7"/>
    </row>
    <row r="121" spans="1:13" x14ac:dyDescent="0.25">
      <c r="A121" s="3">
        <v>980186637</v>
      </c>
      <c r="B121" s="3" t="s">
        <v>801</v>
      </c>
      <c r="C121" s="3">
        <v>1</v>
      </c>
      <c r="D121" s="4">
        <v>18.725000000000001</v>
      </c>
      <c r="E121" s="4">
        <f t="shared" si="1"/>
        <v>18.725000000000001</v>
      </c>
      <c r="F121" s="3" t="s">
        <v>802</v>
      </c>
      <c r="G121" s="3" t="s">
        <v>803</v>
      </c>
      <c r="H121" s="3">
        <v>3183134</v>
      </c>
      <c r="I121" s="3" t="s">
        <v>310</v>
      </c>
      <c r="J121" s="3" t="s">
        <v>311</v>
      </c>
      <c r="K121" s="3" t="s">
        <v>215</v>
      </c>
      <c r="L121" s="7"/>
      <c r="M121" s="7"/>
    </row>
    <row r="122" spans="1:13" x14ac:dyDescent="0.25">
      <c r="A122" s="3">
        <v>980189262</v>
      </c>
      <c r="B122" s="3" t="s">
        <v>329</v>
      </c>
      <c r="C122" s="3">
        <v>5</v>
      </c>
      <c r="D122" s="4">
        <v>16.225000000000001</v>
      </c>
      <c r="E122" s="4">
        <f t="shared" si="1"/>
        <v>81.125</v>
      </c>
      <c r="F122" s="3" t="s">
        <v>330</v>
      </c>
      <c r="G122" s="3" t="s">
        <v>331</v>
      </c>
      <c r="H122" s="3">
        <v>3187953</v>
      </c>
      <c r="I122" s="3" t="s">
        <v>332</v>
      </c>
      <c r="J122" s="3" t="s">
        <v>311</v>
      </c>
      <c r="K122" s="3" t="s">
        <v>215</v>
      </c>
      <c r="L122" s="7"/>
      <c r="M122" s="7"/>
    </row>
    <row r="123" spans="1:13" x14ac:dyDescent="0.25">
      <c r="A123" s="3">
        <v>980189244</v>
      </c>
      <c r="B123" s="3" t="s">
        <v>842</v>
      </c>
      <c r="C123" s="3">
        <v>1</v>
      </c>
      <c r="D123" s="4">
        <v>16.225000000000001</v>
      </c>
      <c r="E123" s="4">
        <f t="shared" si="1"/>
        <v>16.225000000000001</v>
      </c>
      <c r="F123" s="3" t="s">
        <v>843</v>
      </c>
      <c r="G123" s="3" t="s">
        <v>844</v>
      </c>
      <c r="H123" s="3">
        <v>3187917</v>
      </c>
      <c r="I123" s="3" t="s">
        <v>332</v>
      </c>
      <c r="J123" s="3" t="s">
        <v>311</v>
      </c>
      <c r="K123" s="3" t="s">
        <v>215</v>
      </c>
      <c r="L123" s="7"/>
      <c r="M123" s="7"/>
    </row>
    <row r="124" spans="1:13" x14ac:dyDescent="0.25">
      <c r="A124" s="3">
        <v>980204207</v>
      </c>
      <c r="B124" s="3" t="s">
        <v>778</v>
      </c>
      <c r="C124" s="3">
        <v>1</v>
      </c>
      <c r="D124" s="4">
        <v>19.850000000000001</v>
      </c>
      <c r="E124" s="4">
        <f t="shared" si="1"/>
        <v>19.850000000000001</v>
      </c>
      <c r="F124" s="3" t="s">
        <v>779</v>
      </c>
      <c r="G124" s="3" t="s">
        <v>780</v>
      </c>
      <c r="H124" s="3">
        <v>3217547</v>
      </c>
      <c r="I124" s="3" t="s">
        <v>781</v>
      </c>
      <c r="J124" s="3" t="s">
        <v>214</v>
      </c>
      <c r="K124" s="3" t="s">
        <v>215</v>
      </c>
      <c r="L124" s="7"/>
      <c r="M124" s="7"/>
    </row>
    <row r="125" spans="1:13" x14ac:dyDescent="0.25">
      <c r="A125" s="3">
        <v>980204239</v>
      </c>
      <c r="B125" s="3" t="s">
        <v>740</v>
      </c>
      <c r="C125" s="3">
        <v>1</v>
      </c>
      <c r="D125" s="4">
        <v>21.225000000000001</v>
      </c>
      <c r="E125" s="4">
        <f t="shared" si="1"/>
        <v>21.225000000000001</v>
      </c>
      <c r="F125" s="3" t="s">
        <v>741</v>
      </c>
      <c r="G125" s="3" t="s">
        <v>742</v>
      </c>
      <c r="H125" s="3">
        <v>3217611</v>
      </c>
      <c r="I125" s="3"/>
      <c r="J125" s="3" t="s">
        <v>214</v>
      </c>
      <c r="K125" s="3" t="s">
        <v>215</v>
      </c>
      <c r="L125" s="7"/>
      <c r="M125" s="7"/>
    </row>
    <row r="126" spans="1:13" x14ac:dyDescent="0.25">
      <c r="A126" s="3">
        <v>980312250</v>
      </c>
      <c r="B126" s="3" t="s">
        <v>809</v>
      </c>
      <c r="C126" s="3">
        <v>1</v>
      </c>
      <c r="D126" s="4">
        <v>18.725000000000001</v>
      </c>
      <c r="E126" s="4">
        <f t="shared" si="1"/>
        <v>18.725000000000001</v>
      </c>
      <c r="F126" s="3" t="s">
        <v>810</v>
      </c>
      <c r="G126" s="3"/>
      <c r="H126" s="3">
        <v>3427606</v>
      </c>
      <c r="I126" s="3" t="s">
        <v>811</v>
      </c>
      <c r="J126" s="3" t="s">
        <v>812</v>
      </c>
      <c r="K126" s="3" t="s">
        <v>813</v>
      </c>
      <c r="L126" s="7"/>
      <c r="M126" s="7"/>
    </row>
    <row r="127" spans="1:13" x14ac:dyDescent="0.25">
      <c r="A127" s="3">
        <v>980178889</v>
      </c>
      <c r="B127" s="3" t="s">
        <v>282</v>
      </c>
      <c r="C127" s="3">
        <v>4</v>
      </c>
      <c r="D127" s="4">
        <v>24.975000000000001</v>
      </c>
      <c r="E127" s="4">
        <f t="shared" si="1"/>
        <v>99.9</v>
      </c>
      <c r="F127" s="3" t="s">
        <v>283</v>
      </c>
      <c r="G127" s="3" t="s">
        <v>284</v>
      </c>
      <c r="H127" s="3">
        <v>3167841</v>
      </c>
      <c r="I127" s="3" t="s">
        <v>285</v>
      </c>
      <c r="J127" s="3" t="s">
        <v>286</v>
      </c>
      <c r="K127" s="3" t="s">
        <v>48</v>
      </c>
      <c r="L127" s="7"/>
      <c r="M127" s="7"/>
    </row>
    <row r="128" spans="1:13" x14ac:dyDescent="0.25">
      <c r="A128" s="3">
        <v>980222348</v>
      </c>
      <c r="B128" s="3" t="s">
        <v>748</v>
      </c>
      <c r="C128" s="3">
        <v>1</v>
      </c>
      <c r="D128" s="4">
        <v>21.225000000000001</v>
      </c>
      <c r="E128" s="4">
        <f t="shared" si="1"/>
        <v>21.225000000000001</v>
      </c>
      <c r="F128" s="3" t="s">
        <v>749</v>
      </c>
      <c r="G128" s="3" t="s">
        <v>66</v>
      </c>
      <c r="H128" s="3">
        <v>3253124</v>
      </c>
      <c r="I128" s="3">
        <v>11717</v>
      </c>
      <c r="J128" s="3" t="s">
        <v>47</v>
      </c>
      <c r="K128" s="3" t="s">
        <v>48</v>
      </c>
      <c r="L128" s="7"/>
      <c r="M128" s="7"/>
    </row>
    <row r="129" spans="1:13" x14ac:dyDescent="0.25">
      <c r="A129" s="3">
        <v>980324953</v>
      </c>
      <c r="B129" s="3" t="s">
        <v>823</v>
      </c>
      <c r="C129" s="3">
        <v>1</v>
      </c>
      <c r="D129" s="4">
        <v>17.175000000000001</v>
      </c>
      <c r="E129" s="4">
        <f t="shared" si="1"/>
        <v>17.175000000000001</v>
      </c>
      <c r="F129" s="3" t="s">
        <v>824</v>
      </c>
      <c r="G129" s="3" t="s">
        <v>66</v>
      </c>
      <c r="H129" s="3">
        <v>3452219</v>
      </c>
      <c r="I129" s="3"/>
      <c r="J129" s="3" t="s">
        <v>825</v>
      </c>
      <c r="K129" s="3" t="s">
        <v>48</v>
      </c>
      <c r="L129" s="7"/>
      <c r="M129" s="7"/>
    </row>
    <row r="130" spans="1:13" x14ac:dyDescent="0.25">
      <c r="A130" s="3">
        <v>980327216</v>
      </c>
      <c r="B130" s="3" t="s">
        <v>386</v>
      </c>
      <c r="C130" s="3">
        <v>4</v>
      </c>
      <c r="D130" s="4">
        <v>16.225000000000001</v>
      </c>
      <c r="E130" s="4">
        <f t="shared" si="1"/>
        <v>64.900000000000006</v>
      </c>
      <c r="F130" s="3" t="s">
        <v>387</v>
      </c>
      <c r="G130" s="3" t="s">
        <v>388</v>
      </c>
      <c r="H130" s="3">
        <v>3456485</v>
      </c>
      <c r="I130" s="3"/>
      <c r="J130" s="3" t="s">
        <v>389</v>
      </c>
      <c r="K130" s="3" t="s">
        <v>48</v>
      </c>
      <c r="L130" s="7"/>
      <c r="M130" s="7"/>
    </row>
    <row r="131" spans="1:13" x14ac:dyDescent="0.25">
      <c r="A131" s="3">
        <v>980203600</v>
      </c>
      <c r="B131" s="3" t="s">
        <v>254</v>
      </c>
      <c r="C131" s="3">
        <v>4</v>
      </c>
      <c r="D131" s="4">
        <v>26.225000000000001</v>
      </c>
      <c r="E131" s="4">
        <f t="shared" si="1"/>
        <v>104.9</v>
      </c>
      <c r="F131" s="3" t="s">
        <v>255</v>
      </c>
      <c r="G131" s="3" t="s">
        <v>256</v>
      </c>
      <c r="H131" s="3">
        <v>3216380</v>
      </c>
      <c r="I131" s="3" t="s">
        <v>257</v>
      </c>
      <c r="J131" s="3" t="s">
        <v>258</v>
      </c>
      <c r="K131" s="3" t="s">
        <v>48</v>
      </c>
      <c r="L131" s="7"/>
      <c r="M131" s="7"/>
    </row>
    <row r="132" spans="1:13" x14ac:dyDescent="0.25">
      <c r="A132" s="3">
        <v>980222379</v>
      </c>
      <c r="B132" s="3" t="s">
        <v>44</v>
      </c>
      <c r="C132" s="3">
        <v>6</v>
      </c>
      <c r="D132" s="4">
        <v>212.47499999999999</v>
      </c>
      <c r="E132" s="4">
        <f t="shared" ref="E132:E195" si="2">D132*C132</f>
        <v>1274.8499999999999</v>
      </c>
      <c r="F132" s="3" t="s">
        <v>45</v>
      </c>
      <c r="G132" s="3" t="s">
        <v>46</v>
      </c>
      <c r="H132" s="3">
        <v>3253186</v>
      </c>
      <c r="I132" s="3">
        <v>11820</v>
      </c>
      <c r="J132" s="3" t="s">
        <v>47</v>
      </c>
      <c r="K132" s="3" t="s">
        <v>48</v>
      </c>
      <c r="L132" s="7"/>
      <c r="M132" s="7"/>
    </row>
    <row r="133" spans="1:13" ht="45" x14ac:dyDescent="0.25">
      <c r="A133" s="3">
        <v>980361505</v>
      </c>
      <c r="B133" s="3" t="s">
        <v>484</v>
      </c>
      <c r="C133" s="3">
        <v>2</v>
      </c>
      <c r="D133" s="4">
        <v>24.975000000000001</v>
      </c>
      <c r="E133" s="4">
        <f t="shared" si="2"/>
        <v>49.95</v>
      </c>
      <c r="F133" s="3" t="s">
        <v>940</v>
      </c>
      <c r="G133" s="3" t="s">
        <v>379</v>
      </c>
      <c r="H133" s="3"/>
      <c r="I133" s="3"/>
      <c r="J133" s="6" t="s">
        <v>921</v>
      </c>
      <c r="K133" s="3" t="s">
        <v>48</v>
      </c>
      <c r="L133" s="7"/>
      <c r="M133" s="7"/>
    </row>
    <row r="134" spans="1:13" ht="45" x14ac:dyDescent="0.25">
      <c r="A134" s="3">
        <v>980361504</v>
      </c>
      <c r="B134" s="3" t="s">
        <v>483</v>
      </c>
      <c r="C134" s="3">
        <v>2</v>
      </c>
      <c r="D134" s="4">
        <v>24.975000000000001</v>
      </c>
      <c r="E134" s="4">
        <f t="shared" si="2"/>
        <v>49.95</v>
      </c>
      <c r="F134" s="3" t="s">
        <v>940</v>
      </c>
      <c r="G134" s="3" t="s">
        <v>379</v>
      </c>
      <c r="H134" s="3"/>
      <c r="I134" s="3"/>
      <c r="J134" s="6" t="s">
        <v>922</v>
      </c>
      <c r="K134" s="3" t="s">
        <v>48</v>
      </c>
      <c r="L134" s="7"/>
      <c r="M134" s="7"/>
    </row>
    <row r="135" spans="1:13" ht="45" x14ac:dyDescent="0.25">
      <c r="A135" s="3">
        <v>980361503</v>
      </c>
      <c r="B135" s="3" t="s">
        <v>697</v>
      </c>
      <c r="C135" s="3">
        <v>1</v>
      </c>
      <c r="D135" s="4">
        <v>24.975000000000001</v>
      </c>
      <c r="E135" s="4">
        <f t="shared" si="2"/>
        <v>24.975000000000001</v>
      </c>
      <c r="F135" s="3" t="s">
        <v>940</v>
      </c>
      <c r="G135" s="3" t="s">
        <v>379</v>
      </c>
      <c r="H135" s="3"/>
      <c r="I135" s="3"/>
      <c r="J135" s="6" t="s">
        <v>923</v>
      </c>
      <c r="K135" s="3" t="s">
        <v>48</v>
      </c>
      <c r="L135" s="7"/>
      <c r="M135" s="7"/>
    </row>
    <row r="136" spans="1:13" ht="45" x14ac:dyDescent="0.25">
      <c r="A136" s="3">
        <v>980361525</v>
      </c>
      <c r="B136" s="3" t="s">
        <v>488</v>
      </c>
      <c r="C136" s="3">
        <v>2</v>
      </c>
      <c r="D136" s="4">
        <v>24.975000000000001</v>
      </c>
      <c r="E136" s="4">
        <f t="shared" si="2"/>
        <v>49.95</v>
      </c>
      <c r="F136" s="3" t="s">
        <v>940</v>
      </c>
      <c r="G136" s="3" t="s">
        <v>379</v>
      </c>
      <c r="H136" s="3"/>
      <c r="I136" s="3"/>
      <c r="J136" s="6" t="s">
        <v>924</v>
      </c>
      <c r="K136" s="3" t="s">
        <v>48</v>
      </c>
      <c r="L136" s="7"/>
      <c r="M136" s="7"/>
    </row>
    <row r="137" spans="1:13" ht="45" x14ac:dyDescent="0.25">
      <c r="A137" s="3">
        <v>980361507</v>
      </c>
      <c r="B137" s="3" t="s">
        <v>698</v>
      </c>
      <c r="C137" s="3">
        <v>1</v>
      </c>
      <c r="D137" s="4">
        <v>24.975000000000001</v>
      </c>
      <c r="E137" s="4">
        <f t="shared" si="2"/>
        <v>24.975000000000001</v>
      </c>
      <c r="F137" s="3" t="s">
        <v>940</v>
      </c>
      <c r="G137" s="3" t="s">
        <v>379</v>
      </c>
      <c r="H137" s="3"/>
      <c r="I137" s="3"/>
      <c r="J137" s="6" t="s">
        <v>925</v>
      </c>
      <c r="K137" s="3" t="s">
        <v>48</v>
      </c>
      <c r="L137" s="7"/>
      <c r="M137" s="7"/>
    </row>
    <row r="138" spans="1:13" ht="45" x14ac:dyDescent="0.25">
      <c r="A138" s="3">
        <v>980361499</v>
      </c>
      <c r="B138" s="3" t="s">
        <v>481</v>
      </c>
      <c r="C138" s="3">
        <v>2</v>
      </c>
      <c r="D138" s="4">
        <v>24.975000000000001</v>
      </c>
      <c r="E138" s="4">
        <f t="shared" si="2"/>
        <v>49.95</v>
      </c>
      <c r="F138" s="3" t="s">
        <v>940</v>
      </c>
      <c r="G138" s="3" t="s">
        <v>66</v>
      </c>
      <c r="H138" s="3"/>
      <c r="I138" s="3"/>
      <c r="J138" s="6" t="s">
        <v>926</v>
      </c>
      <c r="K138" s="3" t="s">
        <v>48</v>
      </c>
      <c r="L138" s="7"/>
      <c r="M138" s="7"/>
    </row>
    <row r="139" spans="1:13" ht="45" x14ac:dyDescent="0.25">
      <c r="A139" s="3">
        <v>980361498</v>
      </c>
      <c r="B139" s="3" t="s">
        <v>696</v>
      </c>
      <c r="C139" s="3">
        <v>1</v>
      </c>
      <c r="D139" s="4">
        <v>24.975000000000001</v>
      </c>
      <c r="E139" s="4">
        <f t="shared" si="2"/>
        <v>24.975000000000001</v>
      </c>
      <c r="F139" s="3" t="s">
        <v>940</v>
      </c>
      <c r="G139" s="3" t="s">
        <v>66</v>
      </c>
      <c r="H139" s="3"/>
      <c r="I139" s="3"/>
      <c r="J139" s="6" t="s">
        <v>927</v>
      </c>
      <c r="K139" s="3" t="s">
        <v>48</v>
      </c>
      <c r="L139" s="7"/>
      <c r="M139" s="7"/>
    </row>
    <row r="140" spans="1:13" ht="45" x14ac:dyDescent="0.25">
      <c r="A140" s="3">
        <v>980361501</v>
      </c>
      <c r="B140" s="3" t="s">
        <v>360</v>
      </c>
      <c r="C140" s="3">
        <v>3</v>
      </c>
      <c r="D140" s="4">
        <v>24.975000000000001</v>
      </c>
      <c r="E140" s="4">
        <f t="shared" si="2"/>
        <v>74.925000000000011</v>
      </c>
      <c r="F140" s="3" t="s">
        <v>940</v>
      </c>
      <c r="G140" s="3" t="s">
        <v>66</v>
      </c>
      <c r="H140" s="3"/>
      <c r="I140" s="3"/>
      <c r="J140" s="6" t="s">
        <v>928</v>
      </c>
      <c r="K140" s="3" t="s">
        <v>48</v>
      </c>
      <c r="L140" s="7"/>
      <c r="M140" s="7"/>
    </row>
    <row r="141" spans="1:13" ht="45" x14ac:dyDescent="0.25">
      <c r="A141" s="3">
        <v>980361502</v>
      </c>
      <c r="B141" s="3" t="s">
        <v>482</v>
      </c>
      <c r="C141" s="3">
        <v>2</v>
      </c>
      <c r="D141" s="4">
        <v>24.975000000000001</v>
      </c>
      <c r="E141" s="4">
        <f t="shared" si="2"/>
        <v>49.95</v>
      </c>
      <c r="F141" s="3" t="s">
        <v>940</v>
      </c>
      <c r="G141" s="3" t="s">
        <v>66</v>
      </c>
      <c r="H141" s="3"/>
      <c r="I141" s="3"/>
      <c r="J141" s="6" t="s">
        <v>929</v>
      </c>
      <c r="K141" s="3" t="s">
        <v>48</v>
      </c>
      <c r="L141" s="7"/>
      <c r="M141" s="7"/>
    </row>
    <row r="142" spans="1:13" ht="45" x14ac:dyDescent="0.25">
      <c r="A142" s="3">
        <v>980361495</v>
      </c>
      <c r="B142" s="3" t="s">
        <v>287</v>
      </c>
      <c r="C142" s="3">
        <v>4</v>
      </c>
      <c r="D142" s="4">
        <v>24.975000000000001</v>
      </c>
      <c r="E142" s="4">
        <f t="shared" si="2"/>
        <v>99.9</v>
      </c>
      <c r="F142" s="3" t="s">
        <v>940</v>
      </c>
      <c r="G142" s="3" t="s">
        <v>331</v>
      </c>
      <c r="H142" s="3"/>
      <c r="I142" s="3"/>
      <c r="J142" s="6" t="s">
        <v>930</v>
      </c>
      <c r="K142" s="3" t="s">
        <v>48</v>
      </c>
      <c r="L142" s="7"/>
      <c r="M142" s="7"/>
    </row>
    <row r="143" spans="1:13" ht="45" x14ac:dyDescent="0.25">
      <c r="A143" s="3">
        <v>980361494</v>
      </c>
      <c r="B143" s="3" t="s">
        <v>480</v>
      </c>
      <c r="C143" s="3">
        <v>2</v>
      </c>
      <c r="D143" s="4">
        <v>24.975000000000001</v>
      </c>
      <c r="E143" s="4">
        <f t="shared" si="2"/>
        <v>49.95</v>
      </c>
      <c r="F143" s="3" t="s">
        <v>940</v>
      </c>
      <c r="G143" s="3" t="s">
        <v>331</v>
      </c>
      <c r="H143" s="3"/>
      <c r="I143" s="3"/>
      <c r="J143" s="6" t="s">
        <v>931</v>
      </c>
      <c r="K143" s="3" t="s">
        <v>48</v>
      </c>
      <c r="L143" s="7"/>
      <c r="M143" s="7"/>
    </row>
    <row r="144" spans="1:13" ht="45" x14ac:dyDescent="0.25">
      <c r="A144" s="3">
        <v>980361493</v>
      </c>
      <c r="B144" s="3" t="s">
        <v>695</v>
      </c>
      <c r="C144" s="3">
        <v>1</v>
      </c>
      <c r="D144" s="4">
        <v>24.975000000000001</v>
      </c>
      <c r="E144" s="4">
        <f t="shared" si="2"/>
        <v>24.975000000000001</v>
      </c>
      <c r="F144" s="3" t="s">
        <v>940</v>
      </c>
      <c r="G144" s="3" t="s">
        <v>331</v>
      </c>
      <c r="H144" s="3"/>
      <c r="I144" s="3"/>
      <c r="J144" s="6" t="s">
        <v>932</v>
      </c>
      <c r="K144" s="3" t="s">
        <v>48</v>
      </c>
      <c r="L144" s="7"/>
      <c r="M144" s="7"/>
    </row>
    <row r="145" spans="1:13" ht="45" x14ac:dyDescent="0.25">
      <c r="A145" s="3">
        <v>980361527</v>
      </c>
      <c r="B145" s="3" t="s">
        <v>361</v>
      </c>
      <c r="C145" s="3">
        <v>3</v>
      </c>
      <c r="D145" s="4">
        <v>24.975000000000001</v>
      </c>
      <c r="E145" s="4">
        <f t="shared" si="2"/>
        <v>74.925000000000011</v>
      </c>
      <c r="F145" s="3" t="s">
        <v>940</v>
      </c>
      <c r="G145" s="3" t="s">
        <v>331</v>
      </c>
      <c r="H145" s="3"/>
      <c r="I145" s="3"/>
      <c r="J145" s="6" t="s">
        <v>933</v>
      </c>
      <c r="K145" s="3" t="s">
        <v>48</v>
      </c>
      <c r="L145" s="7"/>
      <c r="M145" s="7"/>
    </row>
    <row r="146" spans="1:13" ht="45" x14ac:dyDescent="0.25">
      <c r="A146" s="3">
        <v>980361497</v>
      </c>
      <c r="B146" s="3" t="s">
        <v>359</v>
      </c>
      <c r="C146" s="3">
        <v>3</v>
      </c>
      <c r="D146" s="4">
        <v>24.975000000000001</v>
      </c>
      <c r="E146" s="4">
        <f t="shared" si="2"/>
        <v>74.925000000000011</v>
      </c>
      <c r="F146" s="3" t="s">
        <v>940</v>
      </c>
      <c r="G146" s="3" t="s">
        <v>331</v>
      </c>
      <c r="H146" s="3"/>
      <c r="I146" s="3"/>
      <c r="J146" s="6" t="s">
        <v>934</v>
      </c>
      <c r="K146" s="3" t="s">
        <v>48</v>
      </c>
      <c r="L146" s="7"/>
      <c r="M146" s="7"/>
    </row>
    <row r="147" spans="1:13" ht="45" x14ac:dyDescent="0.25">
      <c r="A147" s="3">
        <v>980361510</v>
      </c>
      <c r="B147" s="3" t="s">
        <v>485</v>
      </c>
      <c r="C147" s="3">
        <v>2</v>
      </c>
      <c r="D147" s="4">
        <v>24.975000000000001</v>
      </c>
      <c r="E147" s="4">
        <f t="shared" si="2"/>
        <v>49.95</v>
      </c>
      <c r="F147" s="3" t="s">
        <v>940</v>
      </c>
      <c r="G147" s="3" t="s">
        <v>941</v>
      </c>
      <c r="H147" s="3"/>
      <c r="I147" s="3"/>
      <c r="J147" s="6" t="s">
        <v>935</v>
      </c>
      <c r="K147" s="3" t="s">
        <v>48</v>
      </c>
      <c r="L147" s="7"/>
      <c r="M147" s="7"/>
    </row>
    <row r="148" spans="1:13" ht="45" x14ac:dyDescent="0.25">
      <c r="A148" s="3">
        <v>980361509</v>
      </c>
      <c r="B148" s="3" t="s">
        <v>700</v>
      </c>
      <c r="C148" s="3">
        <v>1</v>
      </c>
      <c r="D148" s="4">
        <v>24.975000000000001</v>
      </c>
      <c r="E148" s="4">
        <f t="shared" si="2"/>
        <v>24.975000000000001</v>
      </c>
      <c r="F148" s="3" t="s">
        <v>940</v>
      </c>
      <c r="G148" s="3" t="s">
        <v>941</v>
      </c>
      <c r="H148" s="3"/>
      <c r="I148" s="3"/>
      <c r="J148" s="6" t="s">
        <v>936</v>
      </c>
      <c r="K148" s="3" t="s">
        <v>48</v>
      </c>
      <c r="L148" s="7"/>
      <c r="M148" s="7"/>
    </row>
    <row r="149" spans="1:13" ht="45" x14ac:dyDescent="0.25">
      <c r="A149" s="3">
        <v>980361508</v>
      </c>
      <c r="B149" s="3" t="s">
        <v>699</v>
      </c>
      <c r="C149" s="3">
        <v>1</v>
      </c>
      <c r="D149" s="4">
        <v>24.975000000000001</v>
      </c>
      <c r="E149" s="4">
        <f t="shared" si="2"/>
        <v>24.975000000000001</v>
      </c>
      <c r="F149" s="3" t="s">
        <v>940</v>
      </c>
      <c r="G149" s="3" t="s">
        <v>941</v>
      </c>
      <c r="H149" s="3"/>
      <c r="I149" s="3"/>
      <c r="J149" s="6" t="s">
        <v>937</v>
      </c>
      <c r="K149" s="3" t="s">
        <v>48</v>
      </c>
      <c r="L149" s="7"/>
      <c r="M149" s="7"/>
    </row>
    <row r="150" spans="1:13" ht="45" x14ac:dyDescent="0.25">
      <c r="A150" s="3">
        <v>980361512</v>
      </c>
      <c r="B150" s="3" t="s">
        <v>486</v>
      </c>
      <c r="C150" s="3">
        <v>2</v>
      </c>
      <c r="D150" s="4">
        <v>24.975000000000001</v>
      </c>
      <c r="E150" s="4">
        <f t="shared" si="2"/>
        <v>49.95</v>
      </c>
      <c r="F150" s="3" t="s">
        <v>940</v>
      </c>
      <c r="G150" s="3" t="s">
        <v>941</v>
      </c>
      <c r="H150" s="3"/>
      <c r="I150" s="3"/>
      <c r="J150" s="6" t="s">
        <v>938</v>
      </c>
      <c r="K150" s="3" t="s">
        <v>48</v>
      </c>
      <c r="L150" s="7"/>
      <c r="M150" s="7"/>
    </row>
    <row r="151" spans="1:13" ht="45" x14ac:dyDescent="0.25">
      <c r="A151" s="3">
        <v>980361513</v>
      </c>
      <c r="B151" s="3" t="s">
        <v>487</v>
      </c>
      <c r="C151" s="3">
        <v>2</v>
      </c>
      <c r="D151" s="4">
        <v>24.975000000000001</v>
      </c>
      <c r="E151" s="4">
        <f t="shared" si="2"/>
        <v>49.95</v>
      </c>
      <c r="F151" s="3" t="s">
        <v>940</v>
      </c>
      <c r="G151" s="3" t="s">
        <v>941</v>
      </c>
      <c r="H151" s="3"/>
      <c r="I151" s="3"/>
      <c r="J151" s="6" t="s">
        <v>939</v>
      </c>
      <c r="K151" s="3" t="s">
        <v>48</v>
      </c>
      <c r="L151" s="7"/>
      <c r="M151" s="7"/>
    </row>
    <row r="152" spans="1:13" x14ac:dyDescent="0.25">
      <c r="A152" s="3">
        <v>980361796</v>
      </c>
      <c r="B152" s="3" t="s">
        <v>324</v>
      </c>
      <c r="C152" s="3">
        <v>2</v>
      </c>
      <c r="D152" s="4">
        <v>41.224999999999994</v>
      </c>
      <c r="E152" s="4">
        <f t="shared" si="2"/>
        <v>82.449999999999989</v>
      </c>
      <c r="F152" s="3" t="s">
        <v>325</v>
      </c>
      <c r="G152" s="3"/>
      <c r="H152" s="3">
        <v>3523365</v>
      </c>
      <c r="I152" s="3" t="s">
        <v>326</v>
      </c>
      <c r="J152" s="3" t="s">
        <v>327</v>
      </c>
      <c r="K152" s="3" t="s">
        <v>328</v>
      </c>
      <c r="L152" s="7"/>
      <c r="M152" s="7"/>
    </row>
    <row r="153" spans="1:13" x14ac:dyDescent="0.25">
      <c r="A153" s="3">
        <v>980336243</v>
      </c>
      <c r="B153" s="13" t="s">
        <v>49</v>
      </c>
      <c r="C153" s="3">
        <v>1</v>
      </c>
      <c r="D153" s="4">
        <v>998.75</v>
      </c>
      <c r="E153" s="4">
        <f t="shared" si="2"/>
        <v>998.75</v>
      </c>
      <c r="F153" s="3" t="s">
        <v>50</v>
      </c>
      <c r="G153" s="3" t="s">
        <v>51</v>
      </c>
      <c r="H153" s="3">
        <v>3473708</v>
      </c>
      <c r="I153" s="3" t="s">
        <v>52</v>
      </c>
      <c r="J153" s="3" t="s">
        <v>37</v>
      </c>
      <c r="K153" s="3" t="s">
        <v>38</v>
      </c>
      <c r="L153" s="7"/>
      <c r="M153" s="7"/>
    </row>
    <row r="154" spans="1:13" x14ac:dyDescent="0.25">
      <c r="A154" s="3">
        <v>990000490</v>
      </c>
      <c r="B154" s="3" t="s">
        <v>92</v>
      </c>
      <c r="C154" s="3">
        <v>1</v>
      </c>
      <c r="D154" s="4">
        <v>374.95</v>
      </c>
      <c r="E154" s="4">
        <f t="shared" si="2"/>
        <v>374.95</v>
      </c>
      <c r="F154" s="3" t="s">
        <v>93</v>
      </c>
      <c r="G154" s="3"/>
      <c r="H154" s="3">
        <v>280000649</v>
      </c>
      <c r="I154" s="3" t="s">
        <v>94</v>
      </c>
      <c r="J154" s="3" t="s">
        <v>95</v>
      </c>
      <c r="K154" s="3" t="s">
        <v>38</v>
      </c>
      <c r="L154" s="7"/>
      <c r="M154" s="7"/>
    </row>
    <row r="155" spans="1:13" x14ac:dyDescent="0.25">
      <c r="A155" s="3">
        <v>990003937</v>
      </c>
      <c r="B155" s="3" t="s">
        <v>57</v>
      </c>
      <c r="C155" s="3">
        <v>2</v>
      </c>
      <c r="D155" s="4">
        <v>311.25</v>
      </c>
      <c r="E155" s="4">
        <f t="shared" si="2"/>
        <v>622.5</v>
      </c>
      <c r="F155" s="3" t="s">
        <v>58</v>
      </c>
      <c r="G155" s="3"/>
      <c r="H155" s="3">
        <v>280004516</v>
      </c>
      <c r="I155" s="3"/>
      <c r="J155" s="3" t="s">
        <v>59</v>
      </c>
      <c r="K155" s="3" t="s">
        <v>38</v>
      </c>
      <c r="L155" s="7"/>
      <c r="M155" s="7"/>
    </row>
    <row r="156" spans="1:13" x14ac:dyDescent="0.25">
      <c r="A156" s="3">
        <v>980335778</v>
      </c>
      <c r="B156" s="13" t="s">
        <v>34</v>
      </c>
      <c r="C156" s="3">
        <v>2</v>
      </c>
      <c r="D156" s="4">
        <v>748.75</v>
      </c>
      <c r="E156" s="4">
        <f t="shared" si="2"/>
        <v>1497.5</v>
      </c>
      <c r="F156" s="3" t="s">
        <v>35</v>
      </c>
      <c r="G156" s="3"/>
      <c r="H156" s="3">
        <v>3472792</v>
      </c>
      <c r="I156" s="3" t="s">
        <v>36</v>
      </c>
      <c r="J156" s="3" t="s">
        <v>37</v>
      </c>
      <c r="K156" s="3" t="s">
        <v>38</v>
      </c>
      <c r="L156" s="7"/>
      <c r="M156" s="7"/>
    </row>
    <row r="157" spans="1:13" x14ac:dyDescent="0.25">
      <c r="A157" s="3">
        <v>980035433</v>
      </c>
      <c r="B157" s="3" t="s">
        <v>860</v>
      </c>
      <c r="C157" s="3">
        <v>1</v>
      </c>
      <c r="D157" s="4">
        <v>16.074999999999999</v>
      </c>
      <c r="E157" s="4">
        <f t="shared" si="2"/>
        <v>16.074999999999999</v>
      </c>
      <c r="F157" s="3" t="s">
        <v>861</v>
      </c>
      <c r="G157" s="3"/>
      <c r="H157" s="3">
        <v>2886202</v>
      </c>
      <c r="I157" s="3" t="s">
        <v>862</v>
      </c>
      <c r="J157" s="3" t="s">
        <v>736</v>
      </c>
      <c r="K157" s="3" t="s">
        <v>155</v>
      </c>
      <c r="L157" s="7"/>
      <c r="M157" s="7"/>
    </row>
    <row r="158" spans="1:13" x14ac:dyDescent="0.25">
      <c r="A158" s="3">
        <v>980167808</v>
      </c>
      <c r="B158" s="3" t="s">
        <v>835</v>
      </c>
      <c r="C158" s="3">
        <v>1</v>
      </c>
      <c r="D158" s="4">
        <v>16.225000000000001</v>
      </c>
      <c r="E158" s="4">
        <f t="shared" si="2"/>
        <v>16.225000000000001</v>
      </c>
      <c r="F158" s="3" t="s">
        <v>836</v>
      </c>
      <c r="G158" s="3"/>
      <c r="H158" s="3">
        <v>3145700</v>
      </c>
      <c r="I158" s="3" t="s">
        <v>837</v>
      </c>
      <c r="J158" s="3" t="s">
        <v>838</v>
      </c>
      <c r="K158" s="3" t="s">
        <v>155</v>
      </c>
      <c r="L158" s="7"/>
      <c r="M158" s="7"/>
    </row>
    <row r="159" spans="1:13" x14ac:dyDescent="0.25">
      <c r="A159" s="3">
        <v>980035432</v>
      </c>
      <c r="B159" s="3" t="s">
        <v>733</v>
      </c>
      <c r="C159" s="3">
        <v>1</v>
      </c>
      <c r="D159" s="4">
        <v>22.15</v>
      </c>
      <c r="E159" s="4">
        <f t="shared" si="2"/>
        <v>22.15</v>
      </c>
      <c r="F159" s="3" t="s">
        <v>734</v>
      </c>
      <c r="G159" s="3"/>
      <c r="H159" s="3">
        <v>2886200</v>
      </c>
      <c r="I159" s="3" t="s">
        <v>735</v>
      </c>
      <c r="J159" s="3" t="s">
        <v>736</v>
      </c>
      <c r="K159" s="3" t="s">
        <v>155</v>
      </c>
      <c r="L159" s="7"/>
      <c r="M159" s="7"/>
    </row>
    <row r="160" spans="1:13" x14ac:dyDescent="0.25">
      <c r="A160" s="3">
        <v>56651</v>
      </c>
      <c r="B160" s="3" t="s">
        <v>288</v>
      </c>
      <c r="C160" s="3">
        <v>4</v>
      </c>
      <c r="D160" s="4">
        <v>24.725000000000001</v>
      </c>
      <c r="E160" s="4">
        <f t="shared" si="2"/>
        <v>98.9</v>
      </c>
      <c r="F160" s="3" t="s">
        <v>289</v>
      </c>
      <c r="G160" s="3"/>
      <c r="H160" s="3"/>
      <c r="I160" s="3">
        <v>1278301</v>
      </c>
      <c r="J160" s="3" t="s">
        <v>290</v>
      </c>
      <c r="K160" s="3" t="s">
        <v>155</v>
      </c>
      <c r="L160" s="7"/>
      <c r="M160" s="7"/>
    </row>
    <row r="161" spans="1:13" x14ac:dyDescent="0.25">
      <c r="A161" s="3">
        <v>110339</v>
      </c>
      <c r="B161" s="3" t="s">
        <v>649</v>
      </c>
      <c r="C161" s="3">
        <v>1</v>
      </c>
      <c r="D161" s="4">
        <v>24.975000000000001</v>
      </c>
      <c r="E161" s="4">
        <f t="shared" si="2"/>
        <v>24.975000000000001</v>
      </c>
      <c r="F161" s="3" t="s">
        <v>650</v>
      </c>
      <c r="G161" s="3"/>
      <c r="H161" s="3">
        <v>2812482</v>
      </c>
      <c r="I161" s="3">
        <v>965970</v>
      </c>
      <c r="J161" s="3" t="s">
        <v>651</v>
      </c>
      <c r="K161" s="3" t="s">
        <v>155</v>
      </c>
      <c r="L161" s="7"/>
      <c r="M161" s="7"/>
    </row>
    <row r="162" spans="1:13" x14ac:dyDescent="0.25">
      <c r="A162" s="3">
        <v>582955</v>
      </c>
      <c r="B162" s="3" t="s">
        <v>537</v>
      </c>
      <c r="C162" s="3">
        <v>1</v>
      </c>
      <c r="D162" s="4">
        <v>40.5</v>
      </c>
      <c r="E162" s="4">
        <f t="shared" si="2"/>
        <v>40.5</v>
      </c>
      <c r="F162" s="3" t="s">
        <v>538</v>
      </c>
      <c r="G162" s="3"/>
      <c r="H162" s="3">
        <v>2781478</v>
      </c>
      <c r="I162" s="3">
        <v>105740</v>
      </c>
      <c r="J162" s="3" t="s">
        <v>539</v>
      </c>
      <c r="K162" s="3" t="s">
        <v>155</v>
      </c>
      <c r="L162" s="7"/>
      <c r="M162" s="7"/>
    </row>
    <row r="163" spans="1:13" x14ac:dyDescent="0.25">
      <c r="A163" s="3">
        <v>980276044</v>
      </c>
      <c r="B163" s="13" t="s">
        <v>152</v>
      </c>
      <c r="C163" s="3">
        <v>2</v>
      </c>
      <c r="D163" s="4">
        <v>112.47500000000001</v>
      </c>
      <c r="E163" s="4">
        <f t="shared" si="2"/>
        <v>224.95000000000002</v>
      </c>
      <c r="F163" s="3" t="s">
        <v>153</v>
      </c>
      <c r="G163" s="3"/>
      <c r="H163" s="3">
        <v>3357508</v>
      </c>
      <c r="I163" s="3"/>
      <c r="J163" s="3" t="s">
        <v>154</v>
      </c>
      <c r="K163" s="3" t="s">
        <v>155</v>
      </c>
      <c r="L163" s="7"/>
      <c r="M163" s="7"/>
    </row>
    <row r="164" spans="1:13" x14ac:dyDescent="0.25">
      <c r="A164" s="3">
        <v>980224765</v>
      </c>
      <c r="B164" s="3" t="s">
        <v>884</v>
      </c>
      <c r="C164" s="3">
        <v>1</v>
      </c>
      <c r="D164" s="4">
        <v>12.475000000000001</v>
      </c>
      <c r="E164" s="4">
        <f t="shared" si="2"/>
        <v>12.475000000000001</v>
      </c>
      <c r="F164" s="3" t="s">
        <v>885</v>
      </c>
      <c r="G164" s="3"/>
      <c r="H164" s="3">
        <v>3257891</v>
      </c>
      <c r="I164" s="3"/>
      <c r="J164" s="3" t="s">
        <v>55</v>
      </c>
      <c r="K164" s="3" t="s">
        <v>155</v>
      </c>
      <c r="L164" s="7"/>
      <c r="M164" s="7"/>
    </row>
    <row r="165" spans="1:13" x14ac:dyDescent="0.25">
      <c r="A165" s="3">
        <v>980322057</v>
      </c>
      <c r="B165" s="3" t="s">
        <v>857</v>
      </c>
      <c r="C165" s="3">
        <v>1</v>
      </c>
      <c r="D165" s="4">
        <v>16.225000000000001</v>
      </c>
      <c r="E165" s="4">
        <f t="shared" si="2"/>
        <v>16.225000000000001</v>
      </c>
      <c r="F165" s="3" t="s">
        <v>858</v>
      </c>
      <c r="G165" s="3"/>
      <c r="H165" s="3">
        <v>3446567</v>
      </c>
      <c r="I165" s="3"/>
      <c r="J165" s="3" t="s">
        <v>859</v>
      </c>
      <c r="K165" s="3" t="s">
        <v>155</v>
      </c>
      <c r="L165" s="7"/>
      <c r="M165" s="7"/>
    </row>
    <row r="166" spans="1:13" x14ac:dyDescent="0.25">
      <c r="A166" s="3">
        <v>980052247</v>
      </c>
      <c r="B166" s="3" t="s">
        <v>542</v>
      </c>
      <c r="C166" s="3">
        <v>3</v>
      </c>
      <c r="D166" s="4">
        <v>13.100000000000001</v>
      </c>
      <c r="E166" s="4">
        <f t="shared" si="2"/>
        <v>39.300000000000004</v>
      </c>
      <c r="F166" s="3" t="s">
        <v>543</v>
      </c>
      <c r="G166" s="3"/>
      <c r="H166" s="3">
        <v>2918833</v>
      </c>
      <c r="I166" s="3" t="s">
        <v>544</v>
      </c>
      <c r="J166" s="3" t="s">
        <v>545</v>
      </c>
      <c r="K166" s="3" t="s">
        <v>155</v>
      </c>
      <c r="L166" s="7"/>
      <c r="M166" s="7"/>
    </row>
    <row r="167" spans="1:13" x14ac:dyDescent="0.25">
      <c r="A167" s="3">
        <v>890874</v>
      </c>
      <c r="B167" s="3" t="s">
        <v>790</v>
      </c>
      <c r="C167" s="3">
        <v>1</v>
      </c>
      <c r="D167" s="4">
        <v>18.725000000000001</v>
      </c>
      <c r="E167" s="4">
        <f t="shared" si="2"/>
        <v>18.725000000000001</v>
      </c>
      <c r="F167" s="3" t="s">
        <v>791</v>
      </c>
      <c r="G167" s="3"/>
      <c r="H167" s="3">
        <v>2441024</v>
      </c>
      <c r="I167" s="3">
        <v>620690</v>
      </c>
      <c r="J167" s="3" t="s">
        <v>651</v>
      </c>
      <c r="K167" s="3" t="s">
        <v>155</v>
      </c>
      <c r="L167" s="7"/>
      <c r="M167" s="7"/>
    </row>
    <row r="168" spans="1:13" x14ac:dyDescent="0.25">
      <c r="A168" s="3">
        <v>980351250</v>
      </c>
      <c r="B168" s="3" t="s">
        <v>185</v>
      </c>
      <c r="C168" s="3">
        <v>17</v>
      </c>
      <c r="D168" s="4">
        <v>9.85</v>
      </c>
      <c r="E168" s="4">
        <f t="shared" si="2"/>
        <v>167.45</v>
      </c>
      <c r="F168" s="3" t="s">
        <v>186</v>
      </c>
      <c r="G168" s="3"/>
      <c r="H168" s="3">
        <v>3502988</v>
      </c>
      <c r="I168" s="3"/>
      <c r="J168" s="3" t="s">
        <v>128</v>
      </c>
      <c r="K168" s="3" t="s">
        <v>129</v>
      </c>
      <c r="L168" s="7"/>
      <c r="M168" s="7"/>
    </row>
    <row r="169" spans="1:13" x14ac:dyDescent="0.25">
      <c r="A169" s="3">
        <v>980351251</v>
      </c>
      <c r="B169" s="3" t="s">
        <v>126</v>
      </c>
      <c r="C169" s="3">
        <v>29</v>
      </c>
      <c r="D169" s="4">
        <v>9.85</v>
      </c>
      <c r="E169" s="4">
        <f t="shared" si="2"/>
        <v>285.64999999999998</v>
      </c>
      <c r="F169" s="3" t="s">
        <v>127</v>
      </c>
      <c r="G169" s="3"/>
      <c r="H169" s="3">
        <v>3502990</v>
      </c>
      <c r="I169" s="3"/>
      <c r="J169" s="3" t="s">
        <v>128</v>
      </c>
      <c r="K169" s="3" t="s">
        <v>129</v>
      </c>
      <c r="L169" s="7"/>
      <c r="M169" s="7"/>
    </row>
    <row r="170" spans="1:13" x14ac:dyDescent="0.25">
      <c r="A170" s="3">
        <v>980351253</v>
      </c>
      <c r="B170" s="3" t="s">
        <v>178</v>
      </c>
      <c r="C170" s="3">
        <v>19</v>
      </c>
      <c r="D170" s="4">
        <v>9.85</v>
      </c>
      <c r="E170" s="4">
        <f t="shared" si="2"/>
        <v>187.15</v>
      </c>
      <c r="F170" s="3" t="s">
        <v>179</v>
      </c>
      <c r="G170" s="3"/>
      <c r="H170" s="3">
        <v>3502994</v>
      </c>
      <c r="I170" s="3"/>
      <c r="J170" s="3" t="s">
        <v>128</v>
      </c>
      <c r="K170" s="3" t="s">
        <v>129</v>
      </c>
      <c r="L170" s="7"/>
      <c r="M170" s="7"/>
    </row>
    <row r="171" spans="1:13" x14ac:dyDescent="0.25">
      <c r="A171" s="3">
        <v>980360087</v>
      </c>
      <c r="B171" s="3" t="s">
        <v>912</v>
      </c>
      <c r="C171" s="3">
        <v>1</v>
      </c>
      <c r="D171" s="4">
        <v>8.7250000000000014</v>
      </c>
      <c r="E171" s="4">
        <f t="shared" si="2"/>
        <v>8.7250000000000014</v>
      </c>
      <c r="F171" s="3" t="s">
        <v>913</v>
      </c>
      <c r="G171" s="3"/>
      <c r="H171" s="3">
        <v>3520096</v>
      </c>
      <c r="I171" s="3">
        <v>258105</v>
      </c>
      <c r="J171" s="3" t="s">
        <v>914</v>
      </c>
      <c r="K171" s="3" t="s">
        <v>570</v>
      </c>
      <c r="L171" s="7"/>
      <c r="M171" s="7"/>
    </row>
    <row r="172" spans="1:13" x14ac:dyDescent="0.25">
      <c r="A172" s="3">
        <v>980203635</v>
      </c>
      <c r="B172" s="3" t="s">
        <v>567</v>
      </c>
      <c r="C172" s="3">
        <v>1</v>
      </c>
      <c r="D172" s="4">
        <v>37.425000000000004</v>
      </c>
      <c r="E172" s="4">
        <f t="shared" si="2"/>
        <v>37.425000000000004</v>
      </c>
      <c r="F172" s="3" t="s">
        <v>568</v>
      </c>
      <c r="G172" s="3" t="s">
        <v>379</v>
      </c>
      <c r="H172" s="3">
        <v>3216437</v>
      </c>
      <c r="I172" s="3"/>
      <c r="J172" s="3" t="s">
        <v>569</v>
      </c>
      <c r="K172" s="3" t="s">
        <v>570</v>
      </c>
      <c r="L172" s="7"/>
      <c r="M172" s="7"/>
    </row>
    <row r="173" spans="1:13" x14ac:dyDescent="0.25">
      <c r="A173" s="3">
        <v>980297240</v>
      </c>
      <c r="B173" s="13" t="s">
        <v>64</v>
      </c>
      <c r="C173" s="3">
        <v>1</v>
      </c>
      <c r="D173" s="4">
        <v>523.75</v>
      </c>
      <c r="E173" s="4">
        <f t="shared" si="2"/>
        <v>523.75</v>
      </c>
      <c r="F173" s="3" t="s">
        <v>65</v>
      </c>
      <c r="G173" s="3" t="s">
        <v>66</v>
      </c>
      <c r="H173" s="3">
        <v>3399221</v>
      </c>
      <c r="I173" s="3" t="s">
        <v>67</v>
      </c>
      <c r="J173" s="3" t="s">
        <v>24</v>
      </c>
      <c r="K173" s="3" t="s">
        <v>15</v>
      </c>
      <c r="L173" s="7"/>
      <c r="M173" s="7"/>
    </row>
    <row r="174" spans="1:13" x14ac:dyDescent="0.25">
      <c r="A174" s="3">
        <v>980367221</v>
      </c>
      <c r="B174" s="3" t="s">
        <v>701</v>
      </c>
      <c r="C174" s="3">
        <v>1</v>
      </c>
      <c r="D174" s="4">
        <v>24.975000000000001</v>
      </c>
      <c r="E174" s="4">
        <f t="shared" si="2"/>
        <v>24.975000000000001</v>
      </c>
      <c r="F174" s="3" t="s">
        <v>702</v>
      </c>
      <c r="G174" s="3" t="s">
        <v>703</v>
      </c>
      <c r="H174" s="3">
        <v>3533693</v>
      </c>
      <c r="I174" s="3" t="s">
        <v>704</v>
      </c>
      <c r="J174" s="3" t="s">
        <v>705</v>
      </c>
      <c r="K174" s="3" t="s">
        <v>15</v>
      </c>
      <c r="L174" s="7"/>
      <c r="M174" s="7"/>
    </row>
    <row r="175" spans="1:13" x14ac:dyDescent="0.25">
      <c r="A175" s="3">
        <v>980355732</v>
      </c>
      <c r="B175" s="13" t="s">
        <v>20</v>
      </c>
      <c r="C175" s="3">
        <v>1</v>
      </c>
      <c r="D175" s="4">
        <v>2498.75</v>
      </c>
      <c r="E175" s="4">
        <f t="shared" si="2"/>
        <v>2498.75</v>
      </c>
      <c r="F175" s="3" t="s">
        <v>21</v>
      </c>
      <c r="G175" s="3" t="s">
        <v>22</v>
      </c>
      <c r="H175" s="3">
        <v>3511770</v>
      </c>
      <c r="I175" s="3" t="s">
        <v>23</v>
      </c>
      <c r="J175" s="3" t="s">
        <v>24</v>
      </c>
      <c r="K175" s="3" t="s">
        <v>15</v>
      </c>
      <c r="L175" s="7"/>
      <c r="M175" s="7"/>
    </row>
    <row r="176" spans="1:13" x14ac:dyDescent="0.25">
      <c r="A176" s="3">
        <v>980367279</v>
      </c>
      <c r="B176" s="13" t="s">
        <v>11</v>
      </c>
      <c r="C176" s="3">
        <v>2</v>
      </c>
      <c r="D176" s="4">
        <v>2748.75</v>
      </c>
      <c r="E176" s="4">
        <f t="shared" si="2"/>
        <v>5497.5</v>
      </c>
      <c r="F176" s="3" t="s">
        <v>12</v>
      </c>
      <c r="G176" s="3"/>
      <c r="H176" s="3">
        <v>3533809</v>
      </c>
      <c r="I176" s="3" t="s">
        <v>13</v>
      </c>
      <c r="J176" s="3" t="s">
        <v>14</v>
      </c>
      <c r="K176" s="3" t="s">
        <v>15</v>
      </c>
      <c r="L176" s="7"/>
      <c r="M176" s="7"/>
    </row>
    <row r="177" spans="1:13" x14ac:dyDescent="0.25">
      <c r="A177" s="3">
        <v>980246944</v>
      </c>
      <c r="B177" s="13" t="s">
        <v>30</v>
      </c>
      <c r="C177" s="3">
        <v>2</v>
      </c>
      <c r="D177" s="4">
        <v>873.75</v>
      </c>
      <c r="E177" s="4">
        <f t="shared" si="2"/>
        <v>1747.5</v>
      </c>
      <c r="F177" s="3" t="s">
        <v>31</v>
      </c>
      <c r="G177" s="3"/>
      <c r="H177" s="3">
        <v>3301268</v>
      </c>
      <c r="I177" s="3" t="s">
        <v>32</v>
      </c>
      <c r="J177" s="3" t="s">
        <v>33</v>
      </c>
      <c r="K177" s="3" t="s">
        <v>15</v>
      </c>
      <c r="L177" s="7"/>
      <c r="M177" s="7"/>
    </row>
    <row r="178" spans="1:13" x14ac:dyDescent="0.25">
      <c r="A178" s="3">
        <v>980348004</v>
      </c>
      <c r="B178" s="3" t="s">
        <v>221</v>
      </c>
      <c r="C178" s="3">
        <v>4</v>
      </c>
      <c r="D178" s="4">
        <v>31.225000000000001</v>
      </c>
      <c r="E178" s="4">
        <f t="shared" si="2"/>
        <v>124.9</v>
      </c>
      <c r="F178" s="3" t="s">
        <v>222</v>
      </c>
      <c r="G178" s="3" t="s">
        <v>223</v>
      </c>
      <c r="H178" s="3">
        <v>3496670</v>
      </c>
      <c r="I178" s="3">
        <v>80343325</v>
      </c>
      <c r="J178" s="3" t="s">
        <v>120</v>
      </c>
      <c r="K178" s="3" t="s">
        <v>100</v>
      </c>
      <c r="L178" s="7"/>
      <c r="M178" s="7"/>
    </row>
    <row r="179" spans="1:13" x14ac:dyDescent="0.25">
      <c r="A179" s="3">
        <v>980304706</v>
      </c>
      <c r="B179" s="3" t="s">
        <v>117</v>
      </c>
      <c r="C179" s="3">
        <v>12</v>
      </c>
      <c r="D179" s="4">
        <v>24.975000000000001</v>
      </c>
      <c r="E179" s="4">
        <f t="shared" si="2"/>
        <v>299.70000000000005</v>
      </c>
      <c r="F179" s="3" t="s">
        <v>118</v>
      </c>
      <c r="G179" s="3" t="s">
        <v>119</v>
      </c>
      <c r="H179" s="3">
        <v>3413218</v>
      </c>
      <c r="I179" s="3">
        <v>80348862</v>
      </c>
      <c r="J179" s="3" t="s">
        <v>120</v>
      </c>
      <c r="K179" s="3" t="s">
        <v>100</v>
      </c>
      <c r="L179" s="7"/>
      <c r="M179" s="7"/>
    </row>
    <row r="180" spans="1:13" x14ac:dyDescent="0.25">
      <c r="A180" s="3">
        <v>980254538</v>
      </c>
      <c r="B180" s="3" t="s">
        <v>433</v>
      </c>
      <c r="C180" s="3">
        <v>2</v>
      </c>
      <c r="D180" s="4">
        <v>28.725000000000001</v>
      </c>
      <c r="E180" s="4">
        <f t="shared" si="2"/>
        <v>57.45</v>
      </c>
      <c r="F180" s="3" t="s">
        <v>434</v>
      </c>
      <c r="G180" s="3" t="s">
        <v>108</v>
      </c>
      <c r="H180" s="3">
        <v>3316003</v>
      </c>
      <c r="I180" s="3">
        <v>80338610</v>
      </c>
      <c r="J180" s="3" t="s">
        <v>120</v>
      </c>
      <c r="K180" s="3" t="s">
        <v>100</v>
      </c>
      <c r="L180" s="7"/>
      <c r="M180" s="7"/>
    </row>
    <row r="181" spans="1:13" x14ac:dyDescent="0.25">
      <c r="A181" s="3">
        <v>980294143</v>
      </c>
      <c r="B181" s="13" t="s">
        <v>304</v>
      </c>
      <c r="C181" s="3">
        <v>3</v>
      </c>
      <c r="D181" s="4">
        <v>31.225000000000001</v>
      </c>
      <c r="E181" s="4">
        <f t="shared" si="2"/>
        <v>93.675000000000011</v>
      </c>
      <c r="F181" s="3" t="s">
        <v>305</v>
      </c>
      <c r="G181" s="3" t="s">
        <v>306</v>
      </c>
      <c r="H181" s="3">
        <v>3393390</v>
      </c>
      <c r="I181" s="3">
        <v>80345433</v>
      </c>
      <c r="J181" s="3" t="s">
        <v>120</v>
      </c>
      <c r="K181" s="3" t="s">
        <v>100</v>
      </c>
      <c r="L181" s="7"/>
      <c r="M181" s="7"/>
    </row>
    <row r="182" spans="1:13" x14ac:dyDescent="0.25">
      <c r="A182" s="3">
        <v>980311774</v>
      </c>
      <c r="B182" s="3" t="s">
        <v>598</v>
      </c>
      <c r="C182" s="3">
        <v>1</v>
      </c>
      <c r="D182" s="4">
        <v>30.6</v>
      </c>
      <c r="E182" s="4">
        <f t="shared" si="2"/>
        <v>30.6</v>
      </c>
      <c r="F182" s="3" t="s">
        <v>599</v>
      </c>
      <c r="G182" s="3" t="s">
        <v>119</v>
      </c>
      <c r="H182" s="3">
        <v>3426749</v>
      </c>
      <c r="I182" s="3">
        <v>53961</v>
      </c>
      <c r="J182" s="3" t="s">
        <v>109</v>
      </c>
      <c r="K182" s="3" t="s">
        <v>100</v>
      </c>
      <c r="L182" s="7"/>
      <c r="M182" s="7"/>
    </row>
    <row r="183" spans="1:13" x14ac:dyDescent="0.25">
      <c r="A183" s="3">
        <v>980188848</v>
      </c>
      <c r="B183" s="3" t="s">
        <v>540</v>
      </c>
      <c r="C183" s="3">
        <v>2</v>
      </c>
      <c r="D183" s="4">
        <v>19.975000000000001</v>
      </c>
      <c r="E183" s="4">
        <f t="shared" si="2"/>
        <v>39.950000000000003</v>
      </c>
      <c r="F183" s="3" t="s">
        <v>541</v>
      </c>
      <c r="G183" s="3" t="s">
        <v>116</v>
      </c>
      <c r="H183" s="3">
        <v>3187184</v>
      </c>
      <c r="I183" s="3">
        <v>51080</v>
      </c>
      <c r="J183" s="3" t="s">
        <v>109</v>
      </c>
      <c r="K183" s="3" t="s">
        <v>100</v>
      </c>
      <c r="L183" s="7"/>
      <c r="M183" s="7"/>
    </row>
    <row r="184" spans="1:13" x14ac:dyDescent="0.25">
      <c r="A184" s="3">
        <v>980022770</v>
      </c>
      <c r="B184" s="3" t="s">
        <v>375</v>
      </c>
      <c r="C184" s="3">
        <v>3</v>
      </c>
      <c r="D184" s="4">
        <v>23.35</v>
      </c>
      <c r="E184" s="4">
        <f t="shared" si="2"/>
        <v>70.050000000000011</v>
      </c>
      <c r="F184" s="3" t="s">
        <v>376</v>
      </c>
      <c r="G184" s="3" t="s">
        <v>230</v>
      </c>
      <c r="H184" s="3">
        <v>2861586</v>
      </c>
      <c r="I184" s="3">
        <v>10000738</v>
      </c>
      <c r="J184" s="3" t="s">
        <v>99</v>
      </c>
      <c r="K184" s="3" t="s">
        <v>100</v>
      </c>
      <c r="L184" s="7"/>
      <c r="M184" s="7"/>
    </row>
    <row r="185" spans="1:13" x14ac:dyDescent="0.25">
      <c r="A185" s="3">
        <v>338465</v>
      </c>
      <c r="B185" s="3" t="s">
        <v>132</v>
      </c>
      <c r="C185" s="3">
        <v>10</v>
      </c>
      <c r="D185" s="4">
        <v>26.225000000000001</v>
      </c>
      <c r="E185" s="4">
        <f t="shared" si="2"/>
        <v>262.25</v>
      </c>
      <c r="F185" s="3" t="s">
        <v>133</v>
      </c>
      <c r="G185" s="3" t="s">
        <v>98</v>
      </c>
      <c r="H185" s="3">
        <v>1680176</v>
      </c>
      <c r="I185" s="3">
        <v>81766</v>
      </c>
      <c r="J185" s="3" t="s">
        <v>134</v>
      </c>
      <c r="K185" s="3" t="s">
        <v>100</v>
      </c>
      <c r="L185" s="7"/>
      <c r="M185" s="7"/>
    </row>
    <row r="186" spans="1:13" x14ac:dyDescent="0.25">
      <c r="A186" s="3">
        <v>980022772</v>
      </c>
      <c r="B186" s="3" t="s">
        <v>96</v>
      </c>
      <c r="C186" s="3">
        <v>16</v>
      </c>
      <c r="D186" s="4">
        <v>22.05</v>
      </c>
      <c r="E186" s="4">
        <f t="shared" si="2"/>
        <v>352.8</v>
      </c>
      <c r="F186" s="3" t="s">
        <v>97</v>
      </c>
      <c r="G186" s="3" t="s">
        <v>98</v>
      </c>
      <c r="H186" s="3">
        <v>2861590</v>
      </c>
      <c r="I186" s="3">
        <v>10000655</v>
      </c>
      <c r="J186" s="3" t="s">
        <v>99</v>
      </c>
      <c r="K186" s="3" t="s">
        <v>100</v>
      </c>
      <c r="L186" s="7"/>
      <c r="M186" s="7"/>
    </row>
    <row r="187" spans="1:13" x14ac:dyDescent="0.25">
      <c r="A187" s="3">
        <v>980349151</v>
      </c>
      <c r="B187" s="3" t="s">
        <v>788</v>
      </c>
      <c r="C187" s="3">
        <v>1</v>
      </c>
      <c r="D187" s="4">
        <v>19.350000000000001</v>
      </c>
      <c r="E187" s="4">
        <f t="shared" si="2"/>
        <v>19.350000000000001</v>
      </c>
      <c r="F187" s="3" t="s">
        <v>789</v>
      </c>
      <c r="G187" s="3" t="s">
        <v>602</v>
      </c>
      <c r="H187" s="3">
        <v>3498860</v>
      </c>
      <c r="I187" s="3">
        <v>80364863</v>
      </c>
      <c r="J187" s="3" t="s">
        <v>120</v>
      </c>
      <c r="K187" s="3" t="s">
        <v>100</v>
      </c>
      <c r="L187" s="7"/>
      <c r="M187" s="7"/>
    </row>
    <row r="188" spans="1:13" x14ac:dyDescent="0.25">
      <c r="A188" s="3">
        <v>980203298</v>
      </c>
      <c r="B188" s="3" t="s">
        <v>114</v>
      </c>
      <c r="C188" s="3">
        <v>12</v>
      </c>
      <c r="D188" s="4">
        <v>26.225000000000001</v>
      </c>
      <c r="E188" s="4">
        <f t="shared" si="2"/>
        <v>314.70000000000005</v>
      </c>
      <c r="F188" s="3" t="s">
        <v>115</v>
      </c>
      <c r="G188" s="3" t="s">
        <v>116</v>
      </c>
      <c r="H188" s="3">
        <v>3215784</v>
      </c>
      <c r="I188" s="3">
        <v>94484501</v>
      </c>
      <c r="J188" s="3" t="s">
        <v>104</v>
      </c>
      <c r="K188" s="3" t="s">
        <v>100</v>
      </c>
      <c r="L188" s="7"/>
      <c r="M188" s="7"/>
    </row>
    <row r="189" spans="1:13" x14ac:dyDescent="0.25">
      <c r="A189" s="3">
        <v>980060769</v>
      </c>
      <c r="B189" s="3" t="s">
        <v>228</v>
      </c>
      <c r="C189" s="3">
        <v>4</v>
      </c>
      <c r="D189" s="4">
        <v>30.85</v>
      </c>
      <c r="E189" s="4">
        <f t="shared" si="2"/>
        <v>123.4</v>
      </c>
      <c r="F189" s="3" t="s">
        <v>229</v>
      </c>
      <c r="G189" s="3" t="s">
        <v>230</v>
      </c>
      <c r="H189" s="3">
        <v>2935614</v>
      </c>
      <c r="I189" s="3">
        <v>48554</v>
      </c>
      <c r="J189" s="3" t="s">
        <v>109</v>
      </c>
      <c r="K189" s="3" t="s">
        <v>100</v>
      </c>
      <c r="L189" s="7"/>
      <c r="M189" s="7"/>
    </row>
    <row r="190" spans="1:13" x14ac:dyDescent="0.25">
      <c r="A190" s="3">
        <v>980205524</v>
      </c>
      <c r="B190" s="3" t="s">
        <v>850</v>
      </c>
      <c r="C190" s="3">
        <v>1</v>
      </c>
      <c r="D190" s="4">
        <v>16.225000000000001</v>
      </c>
      <c r="E190" s="4">
        <f t="shared" si="2"/>
        <v>16.225000000000001</v>
      </c>
      <c r="F190" s="3" t="s">
        <v>851</v>
      </c>
      <c r="G190" s="3"/>
      <c r="H190" s="3">
        <v>3220129</v>
      </c>
      <c r="I190" s="3" t="s">
        <v>852</v>
      </c>
      <c r="J190" s="3" t="s">
        <v>853</v>
      </c>
      <c r="K190" s="3" t="s">
        <v>425</v>
      </c>
      <c r="L190" s="7"/>
      <c r="M190" s="7"/>
    </row>
    <row r="191" spans="1:13" x14ac:dyDescent="0.25">
      <c r="A191" s="3">
        <v>980205525</v>
      </c>
      <c r="B191" s="3" t="s">
        <v>854</v>
      </c>
      <c r="C191" s="3">
        <v>1</v>
      </c>
      <c r="D191" s="4">
        <v>16.225000000000001</v>
      </c>
      <c r="E191" s="4">
        <f t="shared" si="2"/>
        <v>16.225000000000001</v>
      </c>
      <c r="F191" s="3" t="s">
        <v>855</v>
      </c>
      <c r="G191" s="3"/>
      <c r="H191" s="3">
        <v>3220131</v>
      </c>
      <c r="I191" s="3" t="s">
        <v>856</v>
      </c>
      <c r="J191" s="3" t="s">
        <v>853</v>
      </c>
      <c r="K191" s="3" t="s">
        <v>425</v>
      </c>
      <c r="L191" s="7"/>
      <c r="M191" s="7"/>
    </row>
    <row r="192" spans="1:13" x14ac:dyDescent="0.25">
      <c r="A192" s="3">
        <v>980193249</v>
      </c>
      <c r="B192" s="3" t="s">
        <v>421</v>
      </c>
      <c r="C192" s="3">
        <v>2</v>
      </c>
      <c r="D192" s="4">
        <v>29.35</v>
      </c>
      <c r="E192" s="4">
        <f t="shared" si="2"/>
        <v>58.7</v>
      </c>
      <c r="F192" s="3" t="s">
        <v>422</v>
      </c>
      <c r="G192" s="3"/>
      <c r="H192" s="3">
        <v>3195674</v>
      </c>
      <c r="I192" s="3" t="s">
        <v>423</v>
      </c>
      <c r="J192" s="3" t="s">
        <v>424</v>
      </c>
      <c r="K192" s="3" t="s">
        <v>425</v>
      </c>
      <c r="L192" s="7"/>
      <c r="M192" s="7"/>
    </row>
    <row r="193" spans="1:13" x14ac:dyDescent="0.25">
      <c r="A193" s="3">
        <v>980219154</v>
      </c>
      <c r="B193" s="3" t="s">
        <v>712</v>
      </c>
      <c r="C193" s="3">
        <v>1</v>
      </c>
      <c r="D193" s="4">
        <v>24.35</v>
      </c>
      <c r="E193" s="4">
        <f t="shared" si="2"/>
        <v>24.35</v>
      </c>
      <c r="F193" s="3" t="s">
        <v>713</v>
      </c>
      <c r="G193" s="3"/>
      <c r="H193" s="3">
        <v>3246767</v>
      </c>
      <c r="I193" s="3">
        <v>7075</v>
      </c>
      <c r="J193" s="3" t="s">
        <v>714</v>
      </c>
      <c r="K193" s="3" t="s">
        <v>425</v>
      </c>
      <c r="L193" s="7"/>
      <c r="M193" s="7"/>
    </row>
    <row r="194" spans="1:13" x14ac:dyDescent="0.25">
      <c r="A194" s="3">
        <v>980149560</v>
      </c>
      <c r="B194" s="3" t="s">
        <v>794</v>
      </c>
      <c r="C194" s="3">
        <v>1</v>
      </c>
      <c r="D194" s="4">
        <v>18.725000000000001</v>
      </c>
      <c r="E194" s="4">
        <f t="shared" si="2"/>
        <v>18.725000000000001</v>
      </c>
      <c r="F194" s="3" t="s">
        <v>795</v>
      </c>
      <c r="G194" s="3" t="s">
        <v>796</v>
      </c>
      <c r="H194" s="3">
        <v>3109623</v>
      </c>
      <c r="I194" s="3">
        <v>908960922</v>
      </c>
      <c r="J194" s="3" t="s">
        <v>797</v>
      </c>
      <c r="K194" s="3" t="s">
        <v>425</v>
      </c>
      <c r="L194" s="7"/>
      <c r="M194" s="7"/>
    </row>
    <row r="195" spans="1:13" x14ac:dyDescent="0.25">
      <c r="A195" s="3">
        <v>980188053</v>
      </c>
      <c r="B195" s="3" t="s">
        <v>804</v>
      </c>
      <c r="C195" s="3">
        <v>1</v>
      </c>
      <c r="D195" s="4">
        <v>18.725000000000001</v>
      </c>
      <c r="E195" s="4">
        <f t="shared" si="2"/>
        <v>18.725000000000001</v>
      </c>
      <c r="F195" s="3" t="s">
        <v>805</v>
      </c>
      <c r="G195" s="3" t="s">
        <v>806</v>
      </c>
      <c r="H195" s="3">
        <v>3185888</v>
      </c>
      <c r="I195" s="3" t="s">
        <v>807</v>
      </c>
      <c r="J195" s="3" t="s">
        <v>808</v>
      </c>
      <c r="K195" s="3" t="s">
        <v>425</v>
      </c>
      <c r="L195" s="7"/>
      <c r="M195" s="7"/>
    </row>
    <row r="196" spans="1:13" x14ac:dyDescent="0.25">
      <c r="A196" s="3">
        <v>980223925</v>
      </c>
      <c r="B196" s="13" t="s">
        <v>368</v>
      </c>
      <c r="C196" s="3">
        <v>1</v>
      </c>
      <c r="D196" s="4">
        <v>74.850000000000009</v>
      </c>
      <c r="E196" s="4">
        <f t="shared" ref="E196:E259" si="3">D196*C196</f>
        <v>74.850000000000009</v>
      </c>
      <c r="F196" s="3" t="s">
        <v>369</v>
      </c>
      <c r="G196" s="3" t="s">
        <v>370</v>
      </c>
      <c r="H196" s="3">
        <v>3256248</v>
      </c>
      <c r="I196" s="3"/>
      <c r="J196" s="3" t="s">
        <v>371</v>
      </c>
      <c r="K196" s="3" t="s">
        <v>372</v>
      </c>
      <c r="L196" s="7"/>
      <c r="M196" s="7"/>
    </row>
    <row r="197" spans="1:13" x14ac:dyDescent="0.25">
      <c r="A197" s="3">
        <v>980207800</v>
      </c>
      <c r="B197" s="3" t="s">
        <v>471</v>
      </c>
      <c r="C197" s="3">
        <v>2</v>
      </c>
      <c r="D197" s="4">
        <v>24.975000000000001</v>
      </c>
      <c r="E197" s="4">
        <f t="shared" si="3"/>
        <v>49.95</v>
      </c>
      <c r="F197" s="3" t="s">
        <v>472</v>
      </c>
      <c r="G197" s="3" t="s">
        <v>473</v>
      </c>
      <c r="H197" s="3">
        <v>3224618</v>
      </c>
      <c r="I197" s="3"/>
      <c r="J197" s="3" t="s">
        <v>474</v>
      </c>
      <c r="K197" s="3" t="s">
        <v>475</v>
      </c>
      <c r="L197" s="7"/>
      <c r="M197" s="7"/>
    </row>
    <row r="198" spans="1:13" x14ac:dyDescent="0.25">
      <c r="A198" s="3">
        <v>980208631</v>
      </c>
      <c r="B198" s="3" t="s">
        <v>476</v>
      </c>
      <c r="C198" s="3">
        <v>2</v>
      </c>
      <c r="D198" s="4">
        <v>24.975000000000001</v>
      </c>
      <c r="E198" s="4">
        <f t="shared" si="3"/>
        <v>49.95</v>
      </c>
      <c r="F198" s="3" t="s">
        <v>477</v>
      </c>
      <c r="G198" s="3" t="s">
        <v>478</v>
      </c>
      <c r="H198" s="3">
        <v>3226258</v>
      </c>
      <c r="I198" s="3">
        <v>170604</v>
      </c>
      <c r="J198" s="3" t="s">
        <v>479</v>
      </c>
      <c r="K198" s="3" t="s">
        <v>475</v>
      </c>
      <c r="L198" s="7"/>
      <c r="M198" s="7"/>
    </row>
    <row r="199" spans="1:13" x14ac:dyDescent="0.25">
      <c r="A199" s="3">
        <v>980183261</v>
      </c>
      <c r="B199" s="3" t="s">
        <v>174</v>
      </c>
      <c r="C199" s="3">
        <v>2</v>
      </c>
      <c r="D199" s="4">
        <v>93.587500000000006</v>
      </c>
      <c r="E199" s="4">
        <f t="shared" si="3"/>
        <v>187.17500000000001</v>
      </c>
      <c r="F199" s="3" t="s">
        <v>175</v>
      </c>
      <c r="G199" s="3"/>
      <c r="H199" s="3">
        <v>3176437</v>
      </c>
      <c r="I199" s="3" t="s">
        <v>176</v>
      </c>
      <c r="J199" s="3" t="s">
        <v>177</v>
      </c>
      <c r="K199" s="3" t="s">
        <v>143</v>
      </c>
      <c r="L199" s="7"/>
      <c r="M199" s="7"/>
    </row>
    <row r="200" spans="1:13" x14ac:dyDescent="0.25">
      <c r="A200" s="3">
        <v>980336857</v>
      </c>
      <c r="B200" s="3" t="s">
        <v>144</v>
      </c>
      <c r="C200" s="3">
        <v>1</v>
      </c>
      <c r="D200" s="4">
        <v>243.58750000000001</v>
      </c>
      <c r="E200" s="4">
        <f t="shared" si="3"/>
        <v>243.58750000000001</v>
      </c>
      <c r="F200" s="3" t="s">
        <v>145</v>
      </c>
      <c r="G200" s="3" t="s">
        <v>146</v>
      </c>
      <c r="H200" s="3">
        <v>3474931</v>
      </c>
      <c r="I200" s="3" t="s">
        <v>147</v>
      </c>
      <c r="J200" s="3" t="s">
        <v>37</v>
      </c>
      <c r="K200" s="3" t="s">
        <v>143</v>
      </c>
      <c r="L200" s="7"/>
      <c r="M200" s="7"/>
    </row>
    <row r="201" spans="1:13" x14ac:dyDescent="0.25">
      <c r="A201" s="3">
        <v>980181650</v>
      </c>
      <c r="B201" s="13" t="s">
        <v>140</v>
      </c>
      <c r="C201" s="3">
        <v>1</v>
      </c>
      <c r="D201" s="4">
        <v>248.58750000000001</v>
      </c>
      <c r="E201" s="4">
        <f t="shared" si="3"/>
        <v>248.58750000000001</v>
      </c>
      <c r="F201" s="3" t="s">
        <v>141</v>
      </c>
      <c r="G201" s="3"/>
      <c r="H201" s="3">
        <v>3173277</v>
      </c>
      <c r="I201" s="3"/>
      <c r="J201" s="3" t="s">
        <v>142</v>
      </c>
      <c r="K201" s="3" t="s">
        <v>143</v>
      </c>
      <c r="L201" s="7"/>
      <c r="M201" s="7"/>
    </row>
    <row r="202" spans="1:13" x14ac:dyDescent="0.25">
      <c r="A202" s="3">
        <v>283464</v>
      </c>
      <c r="B202" s="3" t="s">
        <v>722</v>
      </c>
      <c r="C202" s="3">
        <v>1</v>
      </c>
      <c r="D202" s="4">
        <v>23.599999999999998</v>
      </c>
      <c r="E202" s="4">
        <f t="shared" si="3"/>
        <v>23.599999999999998</v>
      </c>
      <c r="F202" s="3" t="s">
        <v>723</v>
      </c>
      <c r="G202" s="3" t="s">
        <v>379</v>
      </c>
      <c r="H202" s="3">
        <v>2599680</v>
      </c>
      <c r="I202" s="3">
        <v>42400</v>
      </c>
      <c r="J202" s="3" t="s">
        <v>724</v>
      </c>
      <c r="K202" s="3" t="s">
        <v>385</v>
      </c>
      <c r="L202" s="7"/>
      <c r="M202" s="7"/>
    </row>
    <row r="203" spans="1:13" x14ac:dyDescent="0.25">
      <c r="A203" s="3">
        <v>971972</v>
      </c>
      <c r="B203" s="3" t="s">
        <v>773</v>
      </c>
      <c r="C203" s="3">
        <v>1</v>
      </c>
      <c r="D203" s="4">
        <v>19.850000000000001</v>
      </c>
      <c r="E203" s="4">
        <f t="shared" si="3"/>
        <v>19.850000000000001</v>
      </c>
      <c r="F203" s="3" t="s">
        <v>774</v>
      </c>
      <c r="G203" s="3" t="s">
        <v>775</v>
      </c>
      <c r="H203" s="3">
        <v>1069323</v>
      </c>
      <c r="I203" s="3" t="s">
        <v>776</v>
      </c>
      <c r="J203" s="3" t="s">
        <v>777</v>
      </c>
      <c r="K203" s="3" t="s">
        <v>385</v>
      </c>
      <c r="L203" s="7"/>
      <c r="M203" s="7"/>
    </row>
    <row r="204" spans="1:13" x14ac:dyDescent="0.25">
      <c r="A204" s="3">
        <v>20826</v>
      </c>
      <c r="B204" s="3" t="s">
        <v>863</v>
      </c>
      <c r="C204" s="3">
        <v>1</v>
      </c>
      <c r="D204" s="4">
        <v>15.975</v>
      </c>
      <c r="E204" s="4">
        <f t="shared" si="3"/>
        <v>15.975</v>
      </c>
      <c r="F204" s="3" t="s">
        <v>864</v>
      </c>
      <c r="G204" s="3" t="s">
        <v>865</v>
      </c>
      <c r="H204" s="3">
        <v>1127498</v>
      </c>
      <c r="I204" s="3" t="s">
        <v>866</v>
      </c>
      <c r="J204" s="3" t="s">
        <v>867</v>
      </c>
      <c r="K204" s="3" t="s">
        <v>385</v>
      </c>
      <c r="L204" s="7"/>
      <c r="M204" s="7"/>
    </row>
    <row r="205" spans="1:13" x14ac:dyDescent="0.25">
      <c r="A205" s="3">
        <v>272494</v>
      </c>
      <c r="B205" s="3" t="s">
        <v>382</v>
      </c>
      <c r="C205" s="3">
        <v>3</v>
      </c>
      <c r="D205" s="4">
        <v>22.349999999999998</v>
      </c>
      <c r="E205" s="4">
        <f t="shared" si="3"/>
        <v>67.05</v>
      </c>
      <c r="F205" s="3" t="s">
        <v>383</v>
      </c>
      <c r="G205" s="3"/>
      <c r="H205" s="3">
        <v>471377</v>
      </c>
      <c r="I205" s="3">
        <v>1395543073</v>
      </c>
      <c r="J205" s="3" t="s">
        <v>384</v>
      </c>
      <c r="K205" s="3" t="s">
        <v>385</v>
      </c>
      <c r="L205" s="7"/>
      <c r="M205" s="7"/>
    </row>
    <row r="206" spans="1:13" x14ac:dyDescent="0.25">
      <c r="A206" s="3">
        <v>980334224</v>
      </c>
      <c r="B206" s="3" t="s">
        <v>462</v>
      </c>
      <c r="C206" s="3">
        <v>1</v>
      </c>
      <c r="D206" s="4">
        <v>49.974999999999994</v>
      </c>
      <c r="E206" s="4">
        <f t="shared" si="3"/>
        <v>49.974999999999994</v>
      </c>
      <c r="F206" s="3" t="s">
        <v>463</v>
      </c>
      <c r="G206" s="3" t="s">
        <v>464</v>
      </c>
      <c r="H206" s="3">
        <v>3469706</v>
      </c>
      <c r="I206" s="3" t="s">
        <v>465</v>
      </c>
      <c r="J206" s="3" t="s">
        <v>466</v>
      </c>
      <c r="K206" s="3" t="s">
        <v>467</v>
      </c>
      <c r="L206" s="7"/>
      <c r="M206" s="7"/>
    </row>
    <row r="207" spans="1:13" x14ac:dyDescent="0.25">
      <c r="A207" s="3">
        <v>980204160</v>
      </c>
      <c r="B207" s="3" t="s">
        <v>508</v>
      </c>
      <c r="C207" s="3">
        <v>1</v>
      </c>
      <c r="D207" s="4">
        <v>43.724999999999994</v>
      </c>
      <c r="E207" s="4">
        <f t="shared" si="3"/>
        <v>43.724999999999994</v>
      </c>
      <c r="F207" s="3" t="s">
        <v>509</v>
      </c>
      <c r="G207" s="3"/>
      <c r="H207" s="3">
        <v>3217453</v>
      </c>
      <c r="I207" s="3" t="s">
        <v>510</v>
      </c>
      <c r="J207" s="3" t="s">
        <v>511</v>
      </c>
      <c r="K207" s="3" t="s">
        <v>467</v>
      </c>
      <c r="L207" s="7"/>
      <c r="M207" s="7"/>
    </row>
    <row r="208" spans="1:13" x14ac:dyDescent="0.25">
      <c r="A208" s="3">
        <v>427219</v>
      </c>
      <c r="B208" s="3" t="s">
        <v>333</v>
      </c>
      <c r="C208" s="3">
        <v>1</v>
      </c>
      <c r="D208" s="4">
        <v>81.099999999999994</v>
      </c>
      <c r="E208" s="4">
        <f t="shared" si="3"/>
        <v>81.099999999999994</v>
      </c>
      <c r="F208" s="3" t="s">
        <v>334</v>
      </c>
      <c r="G208" s="3" t="s">
        <v>335</v>
      </c>
      <c r="H208" s="3">
        <v>1956115</v>
      </c>
      <c r="I208" s="3" t="s">
        <v>336</v>
      </c>
      <c r="J208" s="3" t="s">
        <v>337</v>
      </c>
      <c r="K208" s="3" t="s">
        <v>338</v>
      </c>
      <c r="L208" s="7"/>
      <c r="M208" s="7"/>
    </row>
    <row r="209" spans="1:13" x14ac:dyDescent="0.25">
      <c r="A209" s="3">
        <v>980339880</v>
      </c>
      <c r="B209" s="3" t="s">
        <v>364</v>
      </c>
      <c r="C209" s="3">
        <v>4</v>
      </c>
      <c r="D209" s="4">
        <v>18.725000000000001</v>
      </c>
      <c r="E209" s="4">
        <f t="shared" si="3"/>
        <v>74.900000000000006</v>
      </c>
      <c r="F209" s="3" t="s">
        <v>365</v>
      </c>
      <c r="G209" s="3"/>
      <c r="H209" s="3">
        <v>3480888</v>
      </c>
      <c r="I209" s="3">
        <v>21000</v>
      </c>
      <c r="J209" s="3" t="s">
        <v>366</v>
      </c>
      <c r="K209" s="3" t="s">
        <v>367</v>
      </c>
      <c r="L209" s="7"/>
      <c r="M209" s="7"/>
    </row>
    <row r="210" spans="1:13" x14ac:dyDescent="0.25">
      <c r="A210" s="3">
        <v>980349595</v>
      </c>
      <c r="B210" s="3" t="s">
        <v>685</v>
      </c>
      <c r="C210" s="3">
        <v>1</v>
      </c>
      <c r="D210" s="4">
        <v>24.975000000000001</v>
      </c>
      <c r="E210" s="4">
        <f t="shared" si="3"/>
        <v>24.975000000000001</v>
      </c>
      <c r="F210" s="3" t="s">
        <v>686</v>
      </c>
      <c r="G210" s="3" t="s">
        <v>687</v>
      </c>
      <c r="H210" s="3">
        <v>3499746</v>
      </c>
      <c r="I210" s="3" t="s">
        <v>688</v>
      </c>
      <c r="J210" s="3" t="s">
        <v>689</v>
      </c>
      <c r="K210" s="3" t="s">
        <v>367</v>
      </c>
      <c r="L210" s="7"/>
      <c r="M210" s="7"/>
    </row>
    <row r="211" spans="1:13" x14ac:dyDescent="0.25">
      <c r="A211" s="3">
        <v>821988</v>
      </c>
      <c r="B211" s="3" t="s">
        <v>390</v>
      </c>
      <c r="C211" s="3">
        <v>2</v>
      </c>
      <c r="D211" s="4">
        <v>31.85</v>
      </c>
      <c r="E211" s="4">
        <f t="shared" si="3"/>
        <v>63.7</v>
      </c>
      <c r="F211" s="3" t="s">
        <v>391</v>
      </c>
      <c r="G211" s="3" t="s">
        <v>116</v>
      </c>
      <c r="H211" s="3"/>
      <c r="I211" s="3" t="s">
        <v>392</v>
      </c>
      <c r="J211" s="3" t="s">
        <v>162</v>
      </c>
      <c r="K211" s="3" t="s">
        <v>105</v>
      </c>
      <c r="L211" s="7"/>
      <c r="M211" s="7"/>
    </row>
    <row r="212" spans="1:13" x14ac:dyDescent="0.25">
      <c r="A212" s="3">
        <v>726018</v>
      </c>
      <c r="B212" s="3" t="s">
        <v>600</v>
      </c>
      <c r="C212" s="3">
        <v>1</v>
      </c>
      <c r="D212" s="4">
        <v>30.274999999999999</v>
      </c>
      <c r="E212" s="4">
        <f t="shared" si="3"/>
        <v>30.274999999999999</v>
      </c>
      <c r="F212" s="3" t="s">
        <v>601</v>
      </c>
      <c r="G212" s="3" t="s">
        <v>602</v>
      </c>
      <c r="H212" s="3">
        <v>1216878</v>
      </c>
      <c r="I212" s="3" t="s">
        <v>603</v>
      </c>
      <c r="J212" s="3" t="s">
        <v>162</v>
      </c>
      <c r="K212" s="3" t="s">
        <v>105</v>
      </c>
      <c r="L212" s="7"/>
      <c r="M212" s="7"/>
    </row>
    <row r="213" spans="1:13" x14ac:dyDescent="0.25">
      <c r="A213" s="3">
        <v>877179</v>
      </c>
      <c r="B213" s="3" t="s">
        <v>373</v>
      </c>
      <c r="C213" s="3">
        <v>4</v>
      </c>
      <c r="D213" s="4">
        <v>17.824999999999999</v>
      </c>
      <c r="E213" s="4">
        <f t="shared" si="3"/>
        <v>71.3</v>
      </c>
      <c r="F213" s="3" t="s">
        <v>374</v>
      </c>
      <c r="G213" s="3" t="s">
        <v>116</v>
      </c>
      <c r="H213" s="3">
        <v>652662</v>
      </c>
      <c r="I213" s="3">
        <v>967291</v>
      </c>
      <c r="J213" s="3" t="s">
        <v>104</v>
      </c>
      <c r="K213" s="3" t="s">
        <v>105</v>
      </c>
      <c r="L213" s="7"/>
      <c r="M213" s="7"/>
    </row>
    <row r="214" spans="1:13" x14ac:dyDescent="0.25">
      <c r="A214" s="3">
        <v>980143632</v>
      </c>
      <c r="B214" s="3" t="s">
        <v>426</v>
      </c>
      <c r="C214" s="3">
        <v>3</v>
      </c>
      <c r="D214" s="4">
        <v>19.149999999999999</v>
      </c>
      <c r="E214" s="4">
        <f t="shared" si="3"/>
        <v>57.449999999999996</v>
      </c>
      <c r="F214" s="3" t="s">
        <v>427</v>
      </c>
      <c r="G214" s="3" t="s">
        <v>203</v>
      </c>
      <c r="H214" s="3">
        <v>3098169</v>
      </c>
      <c r="I214" s="3" t="s">
        <v>428</v>
      </c>
      <c r="J214" s="3" t="s">
        <v>205</v>
      </c>
      <c r="K214" s="3" t="s">
        <v>105</v>
      </c>
      <c r="L214" s="7"/>
      <c r="M214" s="7"/>
    </row>
    <row r="215" spans="1:13" x14ac:dyDescent="0.25">
      <c r="A215" s="3">
        <v>980143634</v>
      </c>
      <c r="B215" s="3" t="s">
        <v>201</v>
      </c>
      <c r="C215" s="3">
        <v>7</v>
      </c>
      <c r="D215" s="4">
        <v>20.399999999999999</v>
      </c>
      <c r="E215" s="4">
        <f t="shared" si="3"/>
        <v>142.79999999999998</v>
      </c>
      <c r="F215" s="3" t="s">
        <v>202</v>
      </c>
      <c r="G215" s="3" t="s">
        <v>203</v>
      </c>
      <c r="H215" s="3">
        <v>3098173</v>
      </c>
      <c r="I215" s="3" t="s">
        <v>204</v>
      </c>
      <c r="J215" s="3" t="s">
        <v>205</v>
      </c>
      <c r="K215" s="3" t="s">
        <v>105</v>
      </c>
      <c r="L215" s="7"/>
      <c r="M215" s="7"/>
    </row>
    <row r="216" spans="1:13" x14ac:dyDescent="0.25">
      <c r="A216" s="3">
        <v>980143709</v>
      </c>
      <c r="B216" s="3" t="s">
        <v>414</v>
      </c>
      <c r="C216" s="3">
        <v>3</v>
      </c>
      <c r="D216" s="4">
        <v>20.399999999999999</v>
      </c>
      <c r="E216" s="4">
        <f t="shared" si="3"/>
        <v>61.199999999999996</v>
      </c>
      <c r="F216" s="3" t="s">
        <v>415</v>
      </c>
      <c r="G216" s="3" t="s">
        <v>203</v>
      </c>
      <c r="H216" s="3">
        <v>3098323</v>
      </c>
      <c r="I216" s="3" t="s">
        <v>416</v>
      </c>
      <c r="J216" s="3" t="s">
        <v>205</v>
      </c>
      <c r="K216" s="3" t="s">
        <v>105</v>
      </c>
      <c r="L216" s="7"/>
      <c r="M216" s="7"/>
    </row>
    <row r="217" spans="1:13" x14ac:dyDescent="0.25">
      <c r="A217" s="3">
        <v>980050695</v>
      </c>
      <c r="B217" s="3" t="s">
        <v>417</v>
      </c>
      <c r="C217" s="3">
        <v>5</v>
      </c>
      <c r="D217" s="4">
        <v>12.15</v>
      </c>
      <c r="E217" s="4">
        <f t="shared" si="3"/>
        <v>60.75</v>
      </c>
      <c r="F217" s="3" t="s">
        <v>418</v>
      </c>
      <c r="G217" s="3" t="s">
        <v>419</v>
      </c>
      <c r="H217" s="3">
        <v>2915818</v>
      </c>
      <c r="I217" s="3" t="s">
        <v>420</v>
      </c>
      <c r="J217" s="3" t="s">
        <v>162</v>
      </c>
      <c r="K217" s="3" t="s">
        <v>105</v>
      </c>
      <c r="L217" s="7"/>
      <c r="M217" s="7"/>
    </row>
    <row r="218" spans="1:13" x14ac:dyDescent="0.25">
      <c r="A218" s="3">
        <v>770507</v>
      </c>
      <c r="B218" s="3" t="s">
        <v>575</v>
      </c>
      <c r="C218" s="3">
        <v>1</v>
      </c>
      <c r="D218" s="4">
        <v>34.65</v>
      </c>
      <c r="E218" s="4">
        <f t="shared" si="3"/>
        <v>34.65</v>
      </c>
      <c r="F218" s="3" t="s">
        <v>576</v>
      </c>
      <c r="G218" s="3" t="s">
        <v>335</v>
      </c>
      <c r="H218" s="3"/>
      <c r="I218" s="3" t="s">
        <v>577</v>
      </c>
      <c r="J218" s="3" t="s">
        <v>162</v>
      </c>
      <c r="K218" s="3" t="s">
        <v>105</v>
      </c>
      <c r="L218" s="7"/>
      <c r="M218" s="7"/>
    </row>
    <row r="219" spans="1:13" x14ac:dyDescent="0.25">
      <c r="A219" s="3">
        <v>988335</v>
      </c>
      <c r="B219" s="3" t="s">
        <v>242</v>
      </c>
      <c r="C219" s="3">
        <v>5</v>
      </c>
      <c r="D219" s="4">
        <v>21.6</v>
      </c>
      <c r="E219" s="4">
        <f t="shared" si="3"/>
        <v>108</v>
      </c>
      <c r="F219" s="3" t="s">
        <v>243</v>
      </c>
      <c r="G219" s="3" t="s">
        <v>244</v>
      </c>
      <c r="H219" s="3">
        <v>668523</v>
      </c>
      <c r="I219" s="3" t="s">
        <v>245</v>
      </c>
      <c r="J219" s="3" t="s">
        <v>205</v>
      </c>
      <c r="K219" s="3" t="s">
        <v>105</v>
      </c>
      <c r="L219" s="7"/>
      <c r="M219" s="7"/>
    </row>
    <row r="220" spans="1:13" x14ac:dyDescent="0.25">
      <c r="A220" s="3">
        <v>980127727</v>
      </c>
      <c r="B220" s="3" t="s">
        <v>638</v>
      </c>
      <c r="C220" s="3">
        <v>1</v>
      </c>
      <c r="D220" s="4">
        <v>26.675000000000001</v>
      </c>
      <c r="E220" s="4">
        <f t="shared" si="3"/>
        <v>26.675000000000001</v>
      </c>
      <c r="F220" s="3" t="s">
        <v>639</v>
      </c>
      <c r="G220" s="3" t="s">
        <v>640</v>
      </c>
      <c r="H220" s="3">
        <v>3066807</v>
      </c>
      <c r="I220" s="3" t="s">
        <v>641</v>
      </c>
      <c r="J220" s="3" t="s">
        <v>205</v>
      </c>
      <c r="K220" s="3" t="s">
        <v>105</v>
      </c>
      <c r="L220" s="7"/>
      <c r="M220" s="7"/>
    </row>
    <row r="221" spans="1:13" x14ac:dyDescent="0.25">
      <c r="A221" s="3">
        <v>21650</v>
      </c>
      <c r="B221" s="3" t="s">
        <v>494</v>
      </c>
      <c r="C221" s="3">
        <v>1</v>
      </c>
      <c r="D221" s="4">
        <v>49.6</v>
      </c>
      <c r="E221" s="4">
        <f t="shared" si="3"/>
        <v>49.6</v>
      </c>
      <c r="F221" s="3" t="s">
        <v>495</v>
      </c>
      <c r="G221" s="3" t="s">
        <v>335</v>
      </c>
      <c r="H221" s="3"/>
      <c r="I221" s="3" t="s">
        <v>496</v>
      </c>
      <c r="J221" s="3" t="s">
        <v>162</v>
      </c>
      <c r="K221" s="3" t="s">
        <v>105</v>
      </c>
      <c r="L221" s="7"/>
      <c r="M221" s="7"/>
    </row>
    <row r="222" spans="1:13" x14ac:dyDescent="0.25">
      <c r="A222" s="3">
        <v>980050600</v>
      </c>
      <c r="B222" s="3" t="s">
        <v>890</v>
      </c>
      <c r="C222" s="3">
        <v>1</v>
      </c>
      <c r="D222" s="4">
        <v>12.1</v>
      </c>
      <c r="E222" s="4">
        <f t="shared" si="3"/>
        <v>12.1</v>
      </c>
      <c r="F222" s="3" t="s">
        <v>891</v>
      </c>
      <c r="G222" s="3" t="s">
        <v>892</v>
      </c>
      <c r="H222" s="3">
        <v>2915629</v>
      </c>
      <c r="I222" s="3" t="s">
        <v>893</v>
      </c>
      <c r="J222" s="3" t="s">
        <v>162</v>
      </c>
      <c r="K222" s="3" t="s">
        <v>105</v>
      </c>
      <c r="L222" s="7"/>
      <c r="M222" s="7"/>
    </row>
    <row r="223" spans="1:13" x14ac:dyDescent="0.25">
      <c r="A223" s="3">
        <v>216369</v>
      </c>
      <c r="B223" s="3" t="s">
        <v>709</v>
      </c>
      <c r="C223" s="3">
        <v>1</v>
      </c>
      <c r="D223" s="4">
        <v>24.6</v>
      </c>
      <c r="E223" s="4">
        <f t="shared" si="3"/>
        <v>24.6</v>
      </c>
      <c r="F223" s="3" t="s">
        <v>710</v>
      </c>
      <c r="G223" s="3" t="s">
        <v>341</v>
      </c>
      <c r="H223" s="3">
        <v>1325332</v>
      </c>
      <c r="I223" s="3" t="s">
        <v>711</v>
      </c>
      <c r="J223" s="3" t="s">
        <v>205</v>
      </c>
      <c r="K223" s="3" t="s">
        <v>105</v>
      </c>
      <c r="L223" s="7"/>
      <c r="M223" s="7"/>
    </row>
    <row r="224" spans="1:13" x14ac:dyDescent="0.25">
      <c r="A224" s="3">
        <v>5488</v>
      </c>
      <c r="B224" s="3" t="s">
        <v>624</v>
      </c>
      <c r="C224" s="3">
        <v>1</v>
      </c>
      <c r="D224" s="4">
        <v>28.174999999999997</v>
      </c>
      <c r="E224" s="4">
        <f t="shared" si="3"/>
        <v>28.174999999999997</v>
      </c>
      <c r="F224" s="3" t="s">
        <v>625</v>
      </c>
      <c r="G224" s="3" t="s">
        <v>626</v>
      </c>
      <c r="H224" s="3">
        <v>3525</v>
      </c>
      <c r="I224" s="3" t="s">
        <v>627</v>
      </c>
      <c r="J224" s="3" t="s">
        <v>162</v>
      </c>
      <c r="K224" s="3" t="s">
        <v>105</v>
      </c>
      <c r="L224" s="7"/>
      <c r="M224" s="7"/>
    </row>
    <row r="225" spans="1:13" x14ac:dyDescent="0.25">
      <c r="A225" s="3">
        <v>414131</v>
      </c>
      <c r="B225" s="3" t="s">
        <v>784</v>
      </c>
      <c r="C225" s="3">
        <v>1</v>
      </c>
      <c r="D225" s="4">
        <v>19.350000000000001</v>
      </c>
      <c r="E225" s="4">
        <f t="shared" si="3"/>
        <v>19.350000000000001</v>
      </c>
      <c r="F225" s="3" t="s">
        <v>785</v>
      </c>
      <c r="G225" s="3" t="s">
        <v>786</v>
      </c>
      <c r="H225" s="3">
        <v>716257</v>
      </c>
      <c r="I225" s="3">
        <v>32737</v>
      </c>
      <c r="J225" s="3" t="s">
        <v>787</v>
      </c>
      <c r="K225" s="3" t="s">
        <v>105</v>
      </c>
      <c r="L225" s="7"/>
      <c r="M225" s="7"/>
    </row>
    <row r="226" spans="1:13" x14ac:dyDescent="0.25">
      <c r="A226" s="3">
        <v>844692</v>
      </c>
      <c r="B226" s="3" t="s">
        <v>831</v>
      </c>
      <c r="C226" s="3">
        <v>1</v>
      </c>
      <c r="D226" s="4">
        <v>16.225000000000001</v>
      </c>
      <c r="E226" s="4">
        <f t="shared" si="3"/>
        <v>16.225000000000001</v>
      </c>
      <c r="F226" s="3" t="s">
        <v>832</v>
      </c>
      <c r="G226" s="3" t="s">
        <v>833</v>
      </c>
      <c r="H226" s="3">
        <v>759143</v>
      </c>
      <c r="I226" s="3" t="s">
        <v>834</v>
      </c>
      <c r="J226" s="3" t="s">
        <v>162</v>
      </c>
      <c r="K226" s="3" t="s">
        <v>105</v>
      </c>
      <c r="L226" s="7"/>
      <c r="M226" s="7"/>
    </row>
    <row r="227" spans="1:13" x14ac:dyDescent="0.25">
      <c r="A227" s="3">
        <v>624381</v>
      </c>
      <c r="B227" s="3" t="s">
        <v>628</v>
      </c>
      <c r="C227" s="3">
        <v>1</v>
      </c>
      <c r="D227" s="4">
        <v>27.974999999999998</v>
      </c>
      <c r="E227" s="4">
        <f t="shared" si="3"/>
        <v>27.974999999999998</v>
      </c>
      <c r="F227" s="3" t="s">
        <v>629</v>
      </c>
      <c r="G227" s="3" t="s">
        <v>322</v>
      </c>
      <c r="H227" s="3">
        <v>727722</v>
      </c>
      <c r="I227" s="3" t="s">
        <v>630</v>
      </c>
      <c r="J227" s="3" t="s">
        <v>162</v>
      </c>
      <c r="K227" s="3" t="s">
        <v>105</v>
      </c>
      <c r="L227" s="7"/>
      <c r="M227" s="7"/>
    </row>
    <row r="228" spans="1:13" x14ac:dyDescent="0.25">
      <c r="A228" s="3">
        <v>980326170</v>
      </c>
      <c r="B228" s="3" t="s">
        <v>782</v>
      </c>
      <c r="C228" s="3">
        <v>1</v>
      </c>
      <c r="D228" s="4">
        <v>19.600000000000001</v>
      </c>
      <c r="E228" s="4">
        <f t="shared" si="3"/>
        <v>19.600000000000001</v>
      </c>
      <c r="F228" s="3" t="s">
        <v>783</v>
      </c>
      <c r="G228" s="3" t="s">
        <v>116</v>
      </c>
      <c r="H228" s="3">
        <v>3454505</v>
      </c>
      <c r="I228" s="3"/>
      <c r="J228" s="3" t="s">
        <v>104</v>
      </c>
      <c r="K228" s="3" t="s">
        <v>105</v>
      </c>
      <c r="L228" s="7"/>
      <c r="M228" s="7"/>
    </row>
    <row r="229" spans="1:13" x14ac:dyDescent="0.25">
      <c r="A229" s="3">
        <v>695094</v>
      </c>
      <c r="B229" s="3" t="s">
        <v>608</v>
      </c>
      <c r="C229" s="3">
        <v>1</v>
      </c>
      <c r="D229" s="4">
        <v>29.849999999999998</v>
      </c>
      <c r="E229" s="4">
        <f t="shared" si="3"/>
        <v>29.849999999999998</v>
      </c>
      <c r="F229" s="3" t="s">
        <v>609</v>
      </c>
      <c r="G229" s="3" t="s">
        <v>264</v>
      </c>
      <c r="H229" s="3">
        <v>1212602</v>
      </c>
      <c r="I229" s="3">
        <v>585554956</v>
      </c>
      <c r="J229" s="3" t="s">
        <v>384</v>
      </c>
      <c r="K229" s="3" t="s">
        <v>105</v>
      </c>
      <c r="L229" s="7"/>
      <c r="M229" s="7"/>
    </row>
    <row r="230" spans="1:13" x14ac:dyDescent="0.25">
      <c r="A230" s="3">
        <v>980299661</v>
      </c>
      <c r="B230" s="3" t="s">
        <v>918</v>
      </c>
      <c r="C230" s="3">
        <v>1</v>
      </c>
      <c r="D230" s="4">
        <v>7.6124999999999998</v>
      </c>
      <c r="E230" s="4">
        <f t="shared" si="3"/>
        <v>7.6124999999999998</v>
      </c>
      <c r="F230" s="3" t="s">
        <v>919</v>
      </c>
      <c r="G230" s="3"/>
      <c r="H230" s="3">
        <v>3403779</v>
      </c>
      <c r="I230" s="3" t="s">
        <v>920</v>
      </c>
      <c r="J230" s="3" t="s">
        <v>162</v>
      </c>
      <c r="K230" s="3" t="s">
        <v>105</v>
      </c>
      <c r="L230" s="7"/>
      <c r="M230" s="7"/>
    </row>
    <row r="231" spans="1:13" x14ac:dyDescent="0.25">
      <c r="A231" s="3">
        <v>980318183</v>
      </c>
      <c r="B231" s="3" t="s">
        <v>262</v>
      </c>
      <c r="C231" s="3">
        <v>5</v>
      </c>
      <c r="D231" s="4">
        <v>20.6</v>
      </c>
      <c r="E231" s="4">
        <f t="shared" si="3"/>
        <v>103</v>
      </c>
      <c r="F231" s="3" t="s">
        <v>263</v>
      </c>
      <c r="G231" s="3" t="s">
        <v>264</v>
      </c>
      <c r="H231" s="3">
        <v>3439156</v>
      </c>
      <c r="I231" s="3"/>
      <c r="J231" s="3" t="s">
        <v>265</v>
      </c>
      <c r="K231" s="3" t="s">
        <v>105</v>
      </c>
      <c r="L231" s="7"/>
      <c r="M231" s="7"/>
    </row>
    <row r="232" spans="1:13" x14ac:dyDescent="0.25">
      <c r="A232" s="3">
        <v>971192</v>
      </c>
      <c r="B232" s="3" t="s">
        <v>158</v>
      </c>
      <c r="C232" s="3">
        <v>4</v>
      </c>
      <c r="D232" s="4">
        <v>50.099999999999994</v>
      </c>
      <c r="E232" s="4">
        <f t="shared" si="3"/>
        <v>200.39999999999998</v>
      </c>
      <c r="F232" s="3" t="s">
        <v>159</v>
      </c>
      <c r="G232" s="3" t="s">
        <v>160</v>
      </c>
      <c r="H232" s="3">
        <v>1781112</v>
      </c>
      <c r="I232" s="3" t="s">
        <v>161</v>
      </c>
      <c r="J232" s="3" t="s">
        <v>162</v>
      </c>
      <c r="K232" s="3" t="s">
        <v>105</v>
      </c>
      <c r="L232" s="7"/>
      <c r="M232" s="7"/>
    </row>
    <row r="233" spans="1:13" x14ac:dyDescent="0.25">
      <c r="A233" s="3">
        <v>980325344</v>
      </c>
      <c r="B233" s="3" t="s">
        <v>753</v>
      </c>
      <c r="C233" s="3">
        <v>1</v>
      </c>
      <c r="D233" s="4">
        <v>21.225000000000001</v>
      </c>
      <c r="E233" s="4">
        <f t="shared" si="3"/>
        <v>21.225000000000001</v>
      </c>
      <c r="F233" s="3" t="s">
        <v>754</v>
      </c>
      <c r="G233" s="3" t="s">
        <v>640</v>
      </c>
      <c r="H233" s="3">
        <v>3452947</v>
      </c>
      <c r="I233" s="3" t="s">
        <v>755</v>
      </c>
      <c r="J233" s="3" t="s">
        <v>162</v>
      </c>
      <c r="K233" s="3" t="s">
        <v>105</v>
      </c>
      <c r="L233" s="7"/>
      <c r="M233" s="7"/>
    </row>
    <row r="234" spans="1:13" x14ac:dyDescent="0.25">
      <c r="A234" s="3">
        <v>980244625</v>
      </c>
      <c r="B234" s="3" t="s">
        <v>908</v>
      </c>
      <c r="C234" s="3">
        <v>1</v>
      </c>
      <c r="D234" s="4">
        <v>9.7249999999999996</v>
      </c>
      <c r="E234" s="4">
        <f t="shared" si="3"/>
        <v>9.7249999999999996</v>
      </c>
      <c r="F234" s="3" t="s">
        <v>909</v>
      </c>
      <c r="G234" s="3" t="s">
        <v>910</v>
      </c>
      <c r="H234" s="3">
        <v>3296473</v>
      </c>
      <c r="I234" s="3" t="s">
        <v>911</v>
      </c>
      <c r="J234" s="3" t="s">
        <v>162</v>
      </c>
      <c r="K234" s="3" t="s">
        <v>105</v>
      </c>
      <c r="L234" s="7"/>
      <c r="M234" s="7"/>
    </row>
    <row r="235" spans="1:13" x14ac:dyDescent="0.25">
      <c r="A235" s="3">
        <v>971233</v>
      </c>
      <c r="B235" s="3" t="s">
        <v>646</v>
      </c>
      <c r="C235" s="3">
        <v>2</v>
      </c>
      <c r="D235" s="4">
        <v>12.85</v>
      </c>
      <c r="E235" s="4">
        <f t="shared" si="3"/>
        <v>25.7</v>
      </c>
      <c r="F235" s="3" t="s">
        <v>647</v>
      </c>
      <c r="G235" s="3" t="s">
        <v>160</v>
      </c>
      <c r="H235" s="3">
        <v>2750359</v>
      </c>
      <c r="I235" s="3" t="s">
        <v>648</v>
      </c>
      <c r="J235" s="3" t="s">
        <v>162</v>
      </c>
      <c r="K235" s="3" t="s">
        <v>105</v>
      </c>
      <c r="L235" s="7"/>
      <c r="M235" s="7"/>
    </row>
    <row r="236" spans="1:13" x14ac:dyDescent="0.25">
      <c r="A236" s="3">
        <v>526903</v>
      </c>
      <c r="B236" s="3" t="s">
        <v>614</v>
      </c>
      <c r="C236" s="3">
        <v>2</v>
      </c>
      <c r="D236" s="4">
        <v>14.350000000000001</v>
      </c>
      <c r="E236" s="4">
        <f t="shared" si="3"/>
        <v>28.700000000000003</v>
      </c>
      <c r="F236" s="3" t="s">
        <v>615</v>
      </c>
      <c r="G236" s="3" t="s">
        <v>119</v>
      </c>
      <c r="H236" s="3">
        <v>1720756</v>
      </c>
      <c r="I236" s="3" t="s">
        <v>616</v>
      </c>
      <c r="J236" s="3" t="s">
        <v>162</v>
      </c>
      <c r="K236" s="3" t="s">
        <v>105</v>
      </c>
      <c r="L236" s="7"/>
      <c r="M236" s="7"/>
    </row>
    <row r="237" spans="1:13" x14ac:dyDescent="0.25">
      <c r="A237" s="3">
        <v>35247</v>
      </c>
      <c r="B237" s="3" t="s">
        <v>622</v>
      </c>
      <c r="C237" s="3">
        <v>1</v>
      </c>
      <c r="D237" s="4">
        <v>28.337500000000002</v>
      </c>
      <c r="E237" s="4">
        <f t="shared" si="3"/>
        <v>28.337500000000002</v>
      </c>
      <c r="F237" s="3" t="s">
        <v>623</v>
      </c>
      <c r="G237" s="3" t="s">
        <v>473</v>
      </c>
      <c r="H237" s="3"/>
      <c r="I237" s="3">
        <v>45586</v>
      </c>
      <c r="J237" s="3" t="s">
        <v>323</v>
      </c>
      <c r="K237" s="3" t="s">
        <v>105</v>
      </c>
      <c r="L237" s="7"/>
      <c r="M237" s="7"/>
    </row>
    <row r="238" spans="1:13" x14ac:dyDescent="0.25">
      <c r="A238" s="3">
        <v>980076970</v>
      </c>
      <c r="B238" s="3" t="s">
        <v>101</v>
      </c>
      <c r="C238" s="3">
        <v>20</v>
      </c>
      <c r="D238" s="4">
        <v>17.475000000000001</v>
      </c>
      <c r="E238" s="4">
        <f t="shared" si="3"/>
        <v>349.5</v>
      </c>
      <c r="F238" s="3" t="s">
        <v>102</v>
      </c>
      <c r="G238" s="3" t="s">
        <v>103</v>
      </c>
      <c r="H238" s="3">
        <v>2967038</v>
      </c>
      <c r="I238" s="3">
        <v>784551</v>
      </c>
      <c r="J238" s="3" t="s">
        <v>104</v>
      </c>
      <c r="K238" s="3" t="s">
        <v>105</v>
      </c>
      <c r="L238" s="7"/>
      <c r="M238" s="7"/>
    </row>
    <row r="239" spans="1:13" x14ac:dyDescent="0.25">
      <c r="A239" s="3">
        <v>980089706</v>
      </c>
      <c r="B239" s="3" t="s">
        <v>896</v>
      </c>
      <c r="C239" s="3">
        <v>1</v>
      </c>
      <c r="D239" s="4">
        <v>10.600000000000001</v>
      </c>
      <c r="E239" s="4">
        <f t="shared" si="3"/>
        <v>10.600000000000001</v>
      </c>
      <c r="F239" s="3" t="s">
        <v>897</v>
      </c>
      <c r="G239" s="3" t="s">
        <v>898</v>
      </c>
      <c r="H239" s="3">
        <v>2991847</v>
      </c>
      <c r="I239" s="3">
        <v>782246</v>
      </c>
      <c r="J239" s="3" t="s">
        <v>104</v>
      </c>
      <c r="K239" s="3" t="s">
        <v>105</v>
      </c>
      <c r="L239" s="7"/>
      <c r="M239" s="7"/>
    </row>
    <row r="240" spans="1:13" x14ac:dyDescent="0.25">
      <c r="A240" s="3">
        <v>846916</v>
      </c>
      <c r="B240" s="3" t="s">
        <v>339</v>
      </c>
      <c r="C240" s="3">
        <v>6</v>
      </c>
      <c r="D240" s="4">
        <v>13.100000000000001</v>
      </c>
      <c r="E240" s="4">
        <f t="shared" si="3"/>
        <v>78.600000000000009</v>
      </c>
      <c r="F240" s="3" t="s">
        <v>340</v>
      </c>
      <c r="G240" s="3" t="s">
        <v>341</v>
      </c>
      <c r="H240" s="3">
        <v>2725258</v>
      </c>
      <c r="I240" s="3">
        <v>1001042</v>
      </c>
      <c r="J240" s="3" t="s">
        <v>342</v>
      </c>
      <c r="K240" s="3" t="s">
        <v>105</v>
      </c>
      <c r="L240" s="7"/>
      <c r="M240" s="7"/>
    </row>
    <row r="241" spans="1:13" x14ac:dyDescent="0.25">
      <c r="A241" s="3">
        <v>980179204</v>
      </c>
      <c r="B241" s="3" t="s">
        <v>208</v>
      </c>
      <c r="C241" s="3">
        <v>11</v>
      </c>
      <c r="D241" s="4">
        <v>12.475000000000001</v>
      </c>
      <c r="E241" s="4">
        <f t="shared" si="3"/>
        <v>137.22500000000002</v>
      </c>
      <c r="F241" s="3" t="s">
        <v>209</v>
      </c>
      <c r="G241" s="3" t="s">
        <v>203</v>
      </c>
      <c r="H241" s="3">
        <v>3168462</v>
      </c>
      <c r="I241" s="3"/>
      <c r="J241" s="3" t="s">
        <v>210</v>
      </c>
      <c r="K241" s="3" t="s">
        <v>105</v>
      </c>
      <c r="L241" s="7"/>
      <c r="M241" s="7"/>
    </row>
    <row r="242" spans="1:13" x14ac:dyDescent="0.25">
      <c r="A242" s="3">
        <v>865923</v>
      </c>
      <c r="B242" s="3" t="s">
        <v>769</v>
      </c>
      <c r="C242" s="3">
        <v>2</v>
      </c>
      <c r="D242" s="4">
        <v>9.9499999999999993</v>
      </c>
      <c r="E242" s="4">
        <f t="shared" si="3"/>
        <v>19.899999999999999</v>
      </c>
      <c r="F242" s="3" t="s">
        <v>770</v>
      </c>
      <c r="G242" s="3" t="s">
        <v>771</v>
      </c>
      <c r="H242" s="3">
        <v>651054</v>
      </c>
      <c r="I242" s="3" t="s">
        <v>772</v>
      </c>
      <c r="J242" s="3" t="s">
        <v>104</v>
      </c>
      <c r="K242" s="3" t="s">
        <v>105</v>
      </c>
      <c r="L242" s="7"/>
      <c r="M242" s="7"/>
    </row>
    <row r="243" spans="1:13" x14ac:dyDescent="0.25">
      <c r="A243" s="3">
        <v>12526</v>
      </c>
      <c r="B243" s="3" t="s">
        <v>320</v>
      </c>
      <c r="C243" s="3">
        <v>3</v>
      </c>
      <c r="D243" s="4">
        <v>28.424999999999997</v>
      </c>
      <c r="E243" s="4">
        <f t="shared" si="3"/>
        <v>85.274999999999991</v>
      </c>
      <c r="F243" s="3" t="s">
        <v>321</v>
      </c>
      <c r="G243" s="3" t="s">
        <v>322</v>
      </c>
      <c r="H243" s="3">
        <v>9078</v>
      </c>
      <c r="I243" s="3">
        <v>70189</v>
      </c>
      <c r="J243" s="3" t="s">
        <v>323</v>
      </c>
      <c r="K243" s="3" t="s">
        <v>105</v>
      </c>
      <c r="L243" s="7"/>
      <c r="M243" s="7"/>
    </row>
    <row r="244" spans="1:13" x14ac:dyDescent="0.25">
      <c r="A244" s="3">
        <v>12525</v>
      </c>
      <c r="B244" s="3" t="s">
        <v>571</v>
      </c>
      <c r="C244" s="3">
        <v>1</v>
      </c>
      <c r="D244" s="4">
        <v>35.674999999999997</v>
      </c>
      <c r="E244" s="4">
        <f t="shared" si="3"/>
        <v>35.674999999999997</v>
      </c>
      <c r="F244" s="3" t="s">
        <v>572</v>
      </c>
      <c r="G244" s="3" t="s">
        <v>322</v>
      </c>
      <c r="H244" s="3">
        <v>9077</v>
      </c>
      <c r="I244" s="3">
        <v>10488</v>
      </c>
      <c r="J244" s="3" t="s">
        <v>323</v>
      </c>
      <c r="K244" s="3" t="s">
        <v>105</v>
      </c>
      <c r="L244" s="7"/>
      <c r="M244" s="7"/>
    </row>
    <row r="245" spans="1:13" x14ac:dyDescent="0.25">
      <c r="A245" s="3">
        <v>84994</v>
      </c>
      <c r="B245" s="3" t="s">
        <v>763</v>
      </c>
      <c r="C245" s="3">
        <v>1</v>
      </c>
      <c r="D245" s="4">
        <v>21.175000000000001</v>
      </c>
      <c r="E245" s="4">
        <f t="shared" si="3"/>
        <v>21.175000000000001</v>
      </c>
      <c r="F245" s="3" t="s">
        <v>764</v>
      </c>
      <c r="G245" s="3" t="s">
        <v>411</v>
      </c>
      <c r="H245" s="3">
        <v>62342</v>
      </c>
      <c r="I245" s="3">
        <v>72674</v>
      </c>
      <c r="J245" s="3" t="s">
        <v>323</v>
      </c>
      <c r="K245" s="3" t="s">
        <v>105</v>
      </c>
      <c r="L245" s="7"/>
      <c r="M245" s="7"/>
    </row>
    <row r="246" spans="1:13" x14ac:dyDescent="0.25">
      <c r="A246" s="3">
        <v>440955</v>
      </c>
      <c r="B246" s="3" t="s">
        <v>312</v>
      </c>
      <c r="C246" s="3">
        <v>3</v>
      </c>
      <c r="D246" s="4">
        <v>30.225000000000001</v>
      </c>
      <c r="E246" s="4">
        <f t="shared" si="3"/>
        <v>90.675000000000011</v>
      </c>
      <c r="F246" s="3" t="s">
        <v>313</v>
      </c>
      <c r="G246" s="3" t="s">
        <v>244</v>
      </c>
      <c r="H246" s="3">
        <v>1181157</v>
      </c>
      <c r="I246" s="3" t="s">
        <v>314</v>
      </c>
      <c r="J246" s="3" t="s">
        <v>205</v>
      </c>
      <c r="K246" s="3" t="s">
        <v>105</v>
      </c>
      <c r="L246" s="7"/>
      <c r="M246" s="7"/>
    </row>
    <row r="247" spans="1:13" x14ac:dyDescent="0.25">
      <c r="A247" s="3">
        <v>263304</v>
      </c>
      <c r="B247" s="3" t="s">
        <v>873</v>
      </c>
      <c r="C247" s="3">
        <v>1</v>
      </c>
      <c r="D247" s="4">
        <v>14.725</v>
      </c>
      <c r="E247" s="4">
        <f t="shared" si="3"/>
        <v>14.725</v>
      </c>
      <c r="F247" s="3" t="s">
        <v>874</v>
      </c>
      <c r="G247" s="3" t="s">
        <v>536</v>
      </c>
      <c r="H247" s="3">
        <v>788611</v>
      </c>
      <c r="I247" s="3" t="s">
        <v>875</v>
      </c>
      <c r="J247" s="3" t="s">
        <v>162</v>
      </c>
      <c r="K247" s="3" t="s">
        <v>105</v>
      </c>
      <c r="L247" s="7"/>
      <c r="M247" s="7"/>
    </row>
    <row r="248" spans="1:13" x14ac:dyDescent="0.25">
      <c r="A248" s="3">
        <v>721847</v>
      </c>
      <c r="B248" s="3" t="s">
        <v>915</v>
      </c>
      <c r="C248" s="3">
        <v>1</v>
      </c>
      <c r="D248" s="4">
        <v>8.6</v>
      </c>
      <c r="E248" s="4">
        <f t="shared" si="3"/>
        <v>8.6</v>
      </c>
      <c r="F248" s="3" t="s">
        <v>916</v>
      </c>
      <c r="G248" s="3" t="s">
        <v>411</v>
      </c>
      <c r="H248" s="3">
        <v>1489233</v>
      </c>
      <c r="I248" s="3" t="s">
        <v>917</v>
      </c>
      <c r="J248" s="3" t="s">
        <v>162</v>
      </c>
      <c r="K248" s="3" t="s">
        <v>105</v>
      </c>
      <c r="L248" s="7"/>
      <c r="M248" s="7"/>
    </row>
    <row r="249" spans="1:13" x14ac:dyDescent="0.25">
      <c r="A249" s="3">
        <v>309203</v>
      </c>
      <c r="B249" s="3" t="s">
        <v>876</v>
      </c>
      <c r="C249" s="3">
        <v>1</v>
      </c>
      <c r="D249" s="4">
        <v>12.475000000000001</v>
      </c>
      <c r="E249" s="4">
        <f t="shared" si="3"/>
        <v>12.475000000000001</v>
      </c>
      <c r="F249" s="3" t="s">
        <v>877</v>
      </c>
      <c r="G249" s="3" t="s">
        <v>536</v>
      </c>
      <c r="H249" s="3">
        <v>476622</v>
      </c>
      <c r="I249" s="3" t="s">
        <v>878</v>
      </c>
      <c r="J249" s="3" t="s">
        <v>162</v>
      </c>
      <c r="K249" s="3" t="s">
        <v>105</v>
      </c>
      <c r="L249" s="7"/>
      <c r="M249" s="7"/>
    </row>
    <row r="250" spans="1:13" x14ac:dyDescent="0.25">
      <c r="A250" s="3">
        <v>916198</v>
      </c>
      <c r="B250" s="3" t="s">
        <v>792</v>
      </c>
      <c r="C250" s="3">
        <v>1</v>
      </c>
      <c r="D250" s="4">
        <v>18.725000000000001</v>
      </c>
      <c r="E250" s="4">
        <f t="shared" si="3"/>
        <v>18.725000000000001</v>
      </c>
      <c r="F250" s="3" t="s">
        <v>793</v>
      </c>
      <c r="G250" s="3" t="s">
        <v>319</v>
      </c>
      <c r="H250" s="3">
        <v>988346</v>
      </c>
      <c r="I250" s="3">
        <v>624235</v>
      </c>
      <c r="J250" s="3" t="s">
        <v>637</v>
      </c>
      <c r="K250" s="3" t="s">
        <v>105</v>
      </c>
      <c r="L250" s="7"/>
      <c r="M250" s="7"/>
    </row>
    <row r="251" spans="1:13" x14ac:dyDescent="0.25">
      <c r="A251" s="3">
        <v>980071276</v>
      </c>
      <c r="B251" s="3" t="s">
        <v>634</v>
      </c>
      <c r="C251" s="3">
        <v>2</v>
      </c>
      <c r="D251" s="4">
        <v>13.725000000000001</v>
      </c>
      <c r="E251" s="4">
        <f t="shared" si="3"/>
        <v>27.450000000000003</v>
      </c>
      <c r="F251" s="3" t="s">
        <v>635</v>
      </c>
      <c r="G251" s="3" t="s">
        <v>636</v>
      </c>
      <c r="H251" s="3">
        <v>2956372</v>
      </c>
      <c r="I251" s="3">
        <v>697197</v>
      </c>
      <c r="J251" s="3" t="s">
        <v>637</v>
      </c>
      <c r="K251" s="3" t="s">
        <v>105</v>
      </c>
      <c r="L251" s="7"/>
      <c r="M251" s="7"/>
    </row>
    <row r="252" spans="1:13" x14ac:dyDescent="0.25">
      <c r="A252" s="3">
        <v>980174934</v>
      </c>
      <c r="B252" s="3" t="s">
        <v>821</v>
      </c>
      <c r="C252" s="3">
        <v>1</v>
      </c>
      <c r="D252" s="4">
        <v>17.350000000000001</v>
      </c>
      <c r="E252" s="4">
        <f t="shared" si="3"/>
        <v>17.350000000000001</v>
      </c>
      <c r="F252" s="3" t="s">
        <v>822</v>
      </c>
      <c r="G252" s="3" t="s">
        <v>796</v>
      </c>
      <c r="H252" s="3">
        <v>3160060</v>
      </c>
      <c r="I252" s="3">
        <v>696663</v>
      </c>
      <c r="J252" s="3" t="s">
        <v>637</v>
      </c>
      <c r="K252" s="3" t="s">
        <v>105</v>
      </c>
      <c r="L252" s="7"/>
      <c r="M252" s="7"/>
    </row>
    <row r="253" spans="1:13" x14ac:dyDescent="0.25">
      <c r="A253" s="3">
        <v>980346739</v>
      </c>
      <c r="B253" s="13" t="s">
        <v>60</v>
      </c>
      <c r="C253" s="3">
        <v>1</v>
      </c>
      <c r="D253" s="4">
        <v>524.97500000000002</v>
      </c>
      <c r="E253" s="4">
        <f t="shared" si="3"/>
        <v>524.97500000000002</v>
      </c>
      <c r="F253" s="3" t="s">
        <v>61</v>
      </c>
      <c r="G253" s="3"/>
      <c r="H253" s="3">
        <v>3494162</v>
      </c>
      <c r="I253" s="3" t="s">
        <v>62</v>
      </c>
      <c r="J253" s="3" t="s">
        <v>63</v>
      </c>
      <c r="K253" s="3" t="s">
        <v>43</v>
      </c>
      <c r="L253" s="7"/>
      <c r="M253" s="7"/>
    </row>
    <row r="254" spans="1:13" x14ac:dyDescent="0.25">
      <c r="A254" s="3">
        <v>980336935</v>
      </c>
      <c r="B254" s="3" t="s">
        <v>759</v>
      </c>
      <c r="C254" s="3">
        <v>1</v>
      </c>
      <c r="D254" s="4">
        <v>21.225000000000001</v>
      </c>
      <c r="E254" s="4">
        <f t="shared" si="3"/>
        <v>21.225000000000001</v>
      </c>
      <c r="F254" s="3" t="s">
        <v>760</v>
      </c>
      <c r="G254" s="3" t="s">
        <v>761</v>
      </c>
      <c r="H254" s="3">
        <v>3475086</v>
      </c>
      <c r="I254" s="3">
        <v>21241</v>
      </c>
      <c r="J254" s="3" t="s">
        <v>762</v>
      </c>
      <c r="K254" s="3" t="s">
        <v>43</v>
      </c>
      <c r="L254" s="7"/>
      <c r="M254" s="7"/>
    </row>
    <row r="255" spans="1:13" x14ac:dyDescent="0.25">
      <c r="A255" s="3">
        <v>980319361</v>
      </c>
      <c r="B255" s="3" t="s">
        <v>728</v>
      </c>
      <c r="C255" s="3">
        <v>1</v>
      </c>
      <c r="D255" s="4">
        <v>22.475000000000001</v>
      </c>
      <c r="E255" s="4">
        <f t="shared" si="3"/>
        <v>22.475000000000001</v>
      </c>
      <c r="F255" s="3" t="s">
        <v>729</v>
      </c>
      <c r="G255" s="3"/>
      <c r="H255" s="3">
        <v>3441406</v>
      </c>
      <c r="I255" s="3">
        <v>36333</v>
      </c>
      <c r="J255" s="3" t="s">
        <v>514</v>
      </c>
      <c r="K255" s="3" t="s">
        <v>43</v>
      </c>
      <c r="L255" s="7"/>
      <c r="M255" s="7"/>
    </row>
    <row r="256" spans="1:13" x14ac:dyDescent="0.25">
      <c r="A256" s="3">
        <v>980353617</v>
      </c>
      <c r="B256" s="3" t="s">
        <v>39</v>
      </c>
      <c r="C256" s="3">
        <v>8</v>
      </c>
      <c r="D256" s="4">
        <v>162.47499999999999</v>
      </c>
      <c r="E256" s="4">
        <f t="shared" si="3"/>
        <v>1299.8</v>
      </c>
      <c r="F256" s="3" t="s">
        <v>40</v>
      </c>
      <c r="G256" s="3"/>
      <c r="H256" s="3">
        <v>3507630</v>
      </c>
      <c r="I256" s="3" t="s">
        <v>41</v>
      </c>
      <c r="J256" s="3" t="s">
        <v>42</v>
      </c>
      <c r="K256" s="3" t="s">
        <v>43</v>
      </c>
      <c r="L256" s="7"/>
      <c r="M256" s="7"/>
    </row>
    <row r="257" spans="1:13" x14ac:dyDescent="0.25">
      <c r="A257" s="3">
        <v>980353245</v>
      </c>
      <c r="B257" s="3" t="s">
        <v>166</v>
      </c>
      <c r="C257" s="3">
        <v>5</v>
      </c>
      <c r="D257" s="4">
        <v>37.475000000000001</v>
      </c>
      <c r="E257" s="4">
        <f t="shared" si="3"/>
        <v>187.375</v>
      </c>
      <c r="F257" s="3" t="s">
        <v>167</v>
      </c>
      <c r="G257" s="3"/>
      <c r="H257" s="3">
        <v>3506886</v>
      </c>
      <c r="I257" s="3" t="s">
        <v>168</v>
      </c>
      <c r="J257" s="3" t="s">
        <v>169</v>
      </c>
      <c r="K257" s="3" t="s">
        <v>43</v>
      </c>
      <c r="L257" s="7"/>
      <c r="M257" s="7"/>
    </row>
    <row r="258" spans="1:13" x14ac:dyDescent="0.25">
      <c r="A258" s="3">
        <v>980360480</v>
      </c>
      <c r="B258" s="3" t="s">
        <v>111</v>
      </c>
      <c r="C258" s="3">
        <v>2</v>
      </c>
      <c r="D258" s="4">
        <v>157.47499999999999</v>
      </c>
      <c r="E258" s="4">
        <f t="shared" si="3"/>
        <v>314.95</v>
      </c>
      <c r="F258" s="3" t="s">
        <v>112</v>
      </c>
      <c r="G258" s="3"/>
      <c r="H258" s="3">
        <v>3520844</v>
      </c>
      <c r="I258" s="3">
        <v>576532</v>
      </c>
      <c r="J258" s="3" t="s">
        <v>113</v>
      </c>
      <c r="K258" s="3" t="s">
        <v>43</v>
      </c>
      <c r="L258" s="7"/>
      <c r="M258" s="7"/>
    </row>
    <row r="259" spans="1:13" x14ac:dyDescent="0.25">
      <c r="A259" s="3">
        <v>980354346</v>
      </c>
      <c r="B259" s="3" t="s">
        <v>730</v>
      </c>
      <c r="C259" s="3">
        <v>1</v>
      </c>
      <c r="D259" s="4">
        <v>22.475000000000001</v>
      </c>
      <c r="E259" s="4">
        <f t="shared" si="3"/>
        <v>22.475000000000001</v>
      </c>
      <c r="F259" s="3" t="s">
        <v>731</v>
      </c>
      <c r="G259" s="3"/>
      <c r="H259" s="3">
        <v>3509077</v>
      </c>
      <c r="I259" s="3" t="s">
        <v>732</v>
      </c>
      <c r="J259" s="3" t="s">
        <v>113</v>
      </c>
      <c r="K259" s="3" t="s">
        <v>43</v>
      </c>
      <c r="L259" s="7"/>
      <c r="M259" s="7"/>
    </row>
    <row r="260" spans="1:13" x14ac:dyDescent="0.25">
      <c r="A260" s="3">
        <v>980303198</v>
      </c>
      <c r="B260" s="3" t="s">
        <v>631</v>
      </c>
      <c r="C260" s="3">
        <v>1</v>
      </c>
      <c r="D260" s="4">
        <v>27.475000000000001</v>
      </c>
      <c r="E260" s="4">
        <f t="shared" ref="E260:E277" si="4">D260*C260</f>
        <v>27.475000000000001</v>
      </c>
      <c r="F260" s="3" t="s">
        <v>632</v>
      </c>
      <c r="G260" s="3" t="s">
        <v>633</v>
      </c>
      <c r="H260" s="3">
        <v>3410358</v>
      </c>
      <c r="I260" s="3">
        <v>83131</v>
      </c>
      <c r="J260" s="3" t="s">
        <v>514</v>
      </c>
      <c r="K260" s="3" t="s">
        <v>43</v>
      </c>
      <c r="L260" s="7"/>
      <c r="M260" s="7"/>
    </row>
    <row r="261" spans="1:13" x14ac:dyDescent="0.25">
      <c r="A261" s="3">
        <v>980337270</v>
      </c>
      <c r="B261" s="3" t="s">
        <v>135</v>
      </c>
      <c r="C261" s="3">
        <v>1</v>
      </c>
      <c r="D261" s="4">
        <v>249.97499999999999</v>
      </c>
      <c r="E261" s="4">
        <f t="shared" si="4"/>
        <v>249.97499999999999</v>
      </c>
      <c r="F261" s="3" t="s">
        <v>136</v>
      </c>
      <c r="G261" s="3" t="s">
        <v>137</v>
      </c>
      <c r="H261" s="3">
        <v>3475746</v>
      </c>
      <c r="I261" s="3" t="s">
        <v>138</v>
      </c>
      <c r="J261" s="3" t="s">
        <v>139</v>
      </c>
      <c r="K261" s="3" t="s">
        <v>43</v>
      </c>
      <c r="L261" s="7"/>
      <c r="M261" s="7"/>
    </row>
    <row r="262" spans="1:13" x14ac:dyDescent="0.25">
      <c r="A262" s="3">
        <v>980329431</v>
      </c>
      <c r="B262" s="3" t="s">
        <v>670</v>
      </c>
      <c r="C262" s="3">
        <v>1</v>
      </c>
      <c r="D262" s="4">
        <v>24.975000000000001</v>
      </c>
      <c r="E262" s="4">
        <f t="shared" si="4"/>
        <v>24.975000000000001</v>
      </c>
      <c r="F262" s="3" t="s">
        <v>671</v>
      </c>
      <c r="G262" s="3" t="s">
        <v>182</v>
      </c>
      <c r="H262" s="3">
        <v>3460570</v>
      </c>
      <c r="I262" s="3" t="s">
        <v>672</v>
      </c>
      <c r="J262" s="3" t="s">
        <v>673</v>
      </c>
      <c r="K262" s="3" t="s">
        <v>43</v>
      </c>
      <c r="L262" s="7"/>
      <c r="M262" s="7"/>
    </row>
    <row r="263" spans="1:13" x14ac:dyDescent="0.25">
      <c r="A263" s="3">
        <v>980329264</v>
      </c>
      <c r="B263" s="3" t="s">
        <v>271</v>
      </c>
      <c r="C263" s="3">
        <v>1</v>
      </c>
      <c r="D263" s="4">
        <v>99.975000000000009</v>
      </c>
      <c r="E263" s="4">
        <f t="shared" si="4"/>
        <v>99.975000000000009</v>
      </c>
      <c r="F263" s="3" t="s">
        <v>272</v>
      </c>
      <c r="G263" s="3" t="s">
        <v>46</v>
      </c>
      <c r="H263" s="3">
        <v>3460244</v>
      </c>
      <c r="I263" s="3" t="s">
        <v>273</v>
      </c>
      <c r="J263" s="3" t="s">
        <v>274</v>
      </c>
      <c r="K263" s="3" t="s">
        <v>43</v>
      </c>
      <c r="L263" s="7"/>
      <c r="M263" s="7"/>
    </row>
    <row r="264" spans="1:13" x14ac:dyDescent="0.25">
      <c r="A264" s="3">
        <v>980360481</v>
      </c>
      <c r="B264" s="3" t="s">
        <v>563</v>
      </c>
      <c r="C264" s="3">
        <v>1</v>
      </c>
      <c r="D264" s="4">
        <v>37.475000000000001</v>
      </c>
      <c r="E264" s="4">
        <f t="shared" si="4"/>
        <v>37.475000000000001</v>
      </c>
      <c r="F264" s="3" t="s">
        <v>564</v>
      </c>
      <c r="G264" s="3"/>
      <c r="H264" s="3">
        <v>3520846</v>
      </c>
      <c r="I264" s="3" t="s">
        <v>565</v>
      </c>
      <c r="J264" s="3" t="s">
        <v>566</v>
      </c>
      <c r="K264" s="3" t="s">
        <v>43</v>
      </c>
      <c r="L264" s="7"/>
      <c r="M264" s="7"/>
    </row>
    <row r="265" spans="1:13" x14ac:dyDescent="0.25">
      <c r="A265" s="3">
        <v>980346987</v>
      </c>
      <c r="B265" s="3" t="s">
        <v>512</v>
      </c>
      <c r="C265" s="3">
        <v>1</v>
      </c>
      <c r="D265" s="4">
        <v>43.724999999999994</v>
      </c>
      <c r="E265" s="4">
        <f t="shared" si="4"/>
        <v>43.724999999999994</v>
      </c>
      <c r="F265" s="3" t="s">
        <v>513</v>
      </c>
      <c r="G265" s="3"/>
      <c r="H265" s="3">
        <v>3494650</v>
      </c>
      <c r="I265" s="3">
        <v>9244</v>
      </c>
      <c r="J265" s="3" t="s">
        <v>514</v>
      </c>
      <c r="K265" s="3" t="s">
        <v>43</v>
      </c>
      <c r="L265" s="7"/>
      <c r="M265" s="7"/>
    </row>
    <row r="266" spans="1:13" x14ac:dyDescent="0.25">
      <c r="A266" s="3">
        <v>980356466</v>
      </c>
      <c r="B266" s="3" t="s">
        <v>231</v>
      </c>
      <c r="C266" s="3">
        <v>2</v>
      </c>
      <c r="D266" s="4">
        <v>56.224999999999994</v>
      </c>
      <c r="E266" s="4">
        <f t="shared" si="4"/>
        <v>112.44999999999999</v>
      </c>
      <c r="F266" s="3" t="s">
        <v>232</v>
      </c>
      <c r="G266" s="3"/>
      <c r="H266" s="3">
        <v>3513155</v>
      </c>
      <c r="I266" s="3">
        <v>574316</v>
      </c>
      <c r="J266" s="3" t="s">
        <v>113</v>
      </c>
      <c r="K266" s="3" t="s">
        <v>43</v>
      </c>
      <c r="L266" s="7"/>
      <c r="M266" s="7"/>
    </row>
    <row r="267" spans="1:13" x14ac:dyDescent="0.25">
      <c r="A267" s="3">
        <v>980323936</v>
      </c>
      <c r="B267" s="3" t="s">
        <v>666</v>
      </c>
      <c r="C267" s="3">
        <v>1</v>
      </c>
      <c r="D267" s="4">
        <v>24.975000000000001</v>
      </c>
      <c r="E267" s="4">
        <f t="shared" si="4"/>
        <v>24.975000000000001</v>
      </c>
      <c r="F267" s="3" t="s">
        <v>667</v>
      </c>
      <c r="G267" s="3" t="s">
        <v>668</v>
      </c>
      <c r="H267" s="3">
        <v>3450197</v>
      </c>
      <c r="I267" s="3">
        <v>17692</v>
      </c>
      <c r="J267" s="3" t="s">
        <v>669</v>
      </c>
      <c r="K267" s="3" t="s">
        <v>43</v>
      </c>
      <c r="L267" s="7"/>
      <c r="M267" s="7"/>
    </row>
    <row r="268" spans="1:13" x14ac:dyDescent="0.25">
      <c r="A268" s="3">
        <v>980356244</v>
      </c>
      <c r="B268" s="3" t="s">
        <v>468</v>
      </c>
      <c r="C268" s="3">
        <v>1</v>
      </c>
      <c r="D268" s="4">
        <v>49.974999999999994</v>
      </c>
      <c r="E268" s="4">
        <f t="shared" si="4"/>
        <v>49.974999999999994</v>
      </c>
      <c r="F268" s="3" t="s">
        <v>469</v>
      </c>
      <c r="G268" s="3"/>
      <c r="H268" s="3">
        <v>3512728</v>
      </c>
      <c r="I268" s="3">
        <v>78699</v>
      </c>
      <c r="J268" s="3" t="s">
        <v>470</v>
      </c>
      <c r="K268" s="3" t="s">
        <v>43</v>
      </c>
      <c r="L268" s="7"/>
      <c r="M268" s="7"/>
    </row>
    <row r="269" spans="1:13" x14ac:dyDescent="0.25">
      <c r="A269" s="3">
        <v>980324405</v>
      </c>
      <c r="B269" s="3" t="s">
        <v>163</v>
      </c>
      <c r="C269" s="3">
        <v>9</v>
      </c>
      <c r="D269" s="4">
        <v>21.225000000000001</v>
      </c>
      <c r="E269" s="4">
        <f t="shared" si="4"/>
        <v>191.02500000000001</v>
      </c>
      <c r="F269" s="3" t="s">
        <v>164</v>
      </c>
      <c r="G269" s="3" t="s">
        <v>46</v>
      </c>
      <c r="H269" s="3">
        <v>3451127</v>
      </c>
      <c r="I269" s="3">
        <v>80111</v>
      </c>
      <c r="J269" s="3" t="s">
        <v>165</v>
      </c>
      <c r="K269" s="3" t="s">
        <v>43</v>
      </c>
      <c r="L269" s="7"/>
      <c r="M269" s="7"/>
    </row>
    <row r="270" spans="1:13" x14ac:dyDescent="0.25">
      <c r="A270" s="3">
        <v>980324403</v>
      </c>
      <c r="B270" s="3" t="s">
        <v>750</v>
      </c>
      <c r="C270" s="3">
        <v>1</v>
      </c>
      <c r="D270" s="4">
        <v>21.225000000000001</v>
      </c>
      <c r="E270" s="4">
        <f t="shared" si="4"/>
        <v>21.225000000000001</v>
      </c>
      <c r="F270" s="3" t="s">
        <v>751</v>
      </c>
      <c r="G270" s="3" t="s">
        <v>752</v>
      </c>
      <c r="H270" s="3">
        <v>3451123</v>
      </c>
      <c r="I270" s="3">
        <v>80110</v>
      </c>
      <c r="J270" s="3" t="s">
        <v>165</v>
      </c>
      <c r="K270" s="3" t="s">
        <v>43</v>
      </c>
      <c r="L270" s="7"/>
      <c r="M270" s="7"/>
    </row>
    <row r="271" spans="1:13" x14ac:dyDescent="0.25">
      <c r="A271" s="3">
        <v>980349586</v>
      </c>
      <c r="B271" s="3" t="s">
        <v>345</v>
      </c>
      <c r="C271" s="3">
        <v>2</v>
      </c>
      <c r="D271" s="4">
        <v>37.475000000000001</v>
      </c>
      <c r="E271" s="4">
        <f t="shared" si="4"/>
        <v>74.95</v>
      </c>
      <c r="F271" s="3" t="s">
        <v>346</v>
      </c>
      <c r="G271" s="3" t="s">
        <v>248</v>
      </c>
      <c r="H271" s="3">
        <v>3499728</v>
      </c>
      <c r="I271" s="3">
        <v>101427</v>
      </c>
      <c r="J271" s="3" t="s">
        <v>347</v>
      </c>
      <c r="K271" s="3" t="s">
        <v>43</v>
      </c>
      <c r="L271" s="7"/>
      <c r="M271" s="7"/>
    </row>
    <row r="272" spans="1:13" x14ac:dyDescent="0.25">
      <c r="A272" s="3">
        <v>980349519</v>
      </c>
      <c r="B272" s="3" t="s">
        <v>720</v>
      </c>
      <c r="C272" s="3">
        <v>1</v>
      </c>
      <c r="D272" s="4">
        <v>23.725000000000001</v>
      </c>
      <c r="E272" s="4">
        <f t="shared" si="4"/>
        <v>23.725000000000001</v>
      </c>
      <c r="F272" s="3" t="s">
        <v>721</v>
      </c>
      <c r="G272" s="3"/>
      <c r="H272" s="3">
        <v>3499593</v>
      </c>
      <c r="I272" s="3">
        <v>7483</v>
      </c>
      <c r="J272" s="3" t="s">
        <v>514</v>
      </c>
      <c r="K272" s="3" t="s">
        <v>43</v>
      </c>
      <c r="L272" s="7"/>
      <c r="M272" s="7"/>
    </row>
    <row r="273" spans="1:13" x14ac:dyDescent="0.25">
      <c r="A273" s="3">
        <v>980349510</v>
      </c>
      <c r="B273" s="3" t="s">
        <v>589</v>
      </c>
      <c r="C273" s="3">
        <v>1</v>
      </c>
      <c r="D273" s="4">
        <v>31.225000000000001</v>
      </c>
      <c r="E273" s="4">
        <f t="shared" si="4"/>
        <v>31.225000000000001</v>
      </c>
      <c r="F273" s="3" t="s">
        <v>590</v>
      </c>
      <c r="G273" s="3"/>
      <c r="H273" s="3">
        <v>3499576</v>
      </c>
      <c r="I273" s="3">
        <v>872014</v>
      </c>
      <c r="J273" s="3" t="s">
        <v>591</v>
      </c>
      <c r="K273" s="3" t="s">
        <v>43</v>
      </c>
      <c r="L273" s="7"/>
      <c r="M273" s="7"/>
    </row>
    <row r="274" spans="1:13" x14ac:dyDescent="0.25">
      <c r="A274" s="3">
        <v>980285676</v>
      </c>
      <c r="B274" s="3" t="s">
        <v>453</v>
      </c>
      <c r="C274" s="3">
        <v>1</v>
      </c>
      <c r="D274" s="4">
        <v>51.224999999999994</v>
      </c>
      <c r="E274" s="4">
        <f t="shared" si="4"/>
        <v>51.224999999999994</v>
      </c>
      <c r="F274" s="3" t="s">
        <v>454</v>
      </c>
      <c r="G274" s="3" t="s">
        <v>455</v>
      </c>
      <c r="H274" s="3">
        <v>3377016</v>
      </c>
      <c r="I274" s="3" t="s">
        <v>456</v>
      </c>
      <c r="J274" s="3" t="s">
        <v>457</v>
      </c>
      <c r="K274" s="3" t="s">
        <v>43</v>
      </c>
      <c r="L274" s="7"/>
      <c r="M274" s="7"/>
    </row>
    <row r="275" spans="1:13" x14ac:dyDescent="0.25">
      <c r="A275" s="3">
        <v>980349512</v>
      </c>
      <c r="B275" s="3" t="s">
        <v>680</v>
      </c>
      <c r="C275" s="3">
        <v>1</v>
      </c>
      <c r="D275" s="4">
        <v>24.975000000000001</v>
      </c>
      <c r="E275" s="4">
        <f t="shared" si="4"/>
        <v>24.975000000000001</v>
      </c>
      <c r="F275" s="3" t="s">
        <v>681</v>
      </c>
      <c r="G275" s="3" t="s">
        <v>682</v>
      </c>
      <c r="H275" s="3">
        <v>3499580</v>
      </c>
      <c r="I275" s="3" t="s">
        <v>683</v>
      </c>
      <c r="J275" s="3" t="s">
        <v>684</v>
      </c>
      <c r="K275" s="3" t="s">
        <v>43</v>
      </c>
      <c r="L275" s="7"/>
      <c r="M275" s="7"/>
    </row>
    <row r="276" spans="1:13" x14ac:dyDescent="0.25">
      <c r="A276" s="3">
        <v>980350818</v>
      </c>
      <c r="B276" s="3" t="s">
        <v>357</v>
      </c>
      <c r="C276" s="3">
        <v>3</v>
      </c>
      <c r="D276" s="4">
        <v>24.975000000000001</v>
      </c>
      <c r="E276" s="4">
        <f t="shared" si="4"/>
        <v>74.925000000000011</v>
      </c>
      <c r="F276" s="3" t="s">
        <v>358</v>
      </c>
      <c r="G276" s="3"/>
      <c r="H276" s="3">
        <v>3502152</v>
      </c>
      <c r="I276" s="3"/>
      <c r="J276" s="3"/>
      <c r="K276" s="3"/>
      <c r="L276" s="7"/>
      <c r="M276" s="7"/>
    </row>
    <row r="277" spans="1:13" x14ac:dyDescent="0.25">
      <c r="A277" s="3">
        <v>980295692</v>
      </c>
      <c r="B277" s="13" t="s">
        <v>16</v>
      </c>
      <c r="C277" s="3">
        <v>2</v>
      </c>
      <c r="D277" s="4">
        <v>1873.75</v>
      </c>
      <c r="E277" s="4">
        <f t="shared" si="4"/>
        <v>3747.5</v>
      </c>
      <c r="F277" s="3" t="s">
        <v>17</v>
      </c>
      <c r="G277" s="3" t="s">
        <v>18</v>
      </c>
      <c r="H277" s="3">
        <v>3396369</v>
      </c>
      <c r="I277" s="3" t="s">
        <v>19</v>
      </c>
      <c r="J277" s="3" t="s">
        <v>14</v>
      </c>
      <c r="K277" s="3"/>
      <c r="L277" s="7"/>
      <c r="M277" s="7"/>
    </row>
    <row r="278" spans="1:13" x14ac:dyDescent="0.25">
      <c r="C278" s="10">
        <f>SUM(C3:C277)</f>
        <v>699</v>
      </c>
      <c r="E278" s="5">
        <f>SUM(E3:E277)</f>
        <v>42940.987499999967</v>
      </c>
      <c r="L278" s="7"/>
      <c r="M278" s="7"/>
    </row>
    <row r="279" spans="1:13" x14ac:dyDescent="0.25">
      <c r="L279" s="7"/>
      <c r="M279" s="7"/>
    </row>
    <row r="280" spans="1:13" x14ac:dyDescent="0.25">
      <c r="D280" s="9" t="s">
        <v>942</v>
      </c>
      <c r="E280" s="9">
        <v>25700</v>
      </c>
      <c r="L280" s="7"/>
      <c r="M280" s="7"/>
    </row>
    <row r="281" spans="1:13" x14ac:dyDescent="0.25">
      <c r="E281" s="8" t="s">
        <v>943</v>
      </c>
      <c r="L281" s="7"/>
      <c r="M281" s="7"/>
    </row>
    <row r="282" spans="1:13" x14ac:dyDescent="0.25">
      <c r="E282" s="8" t="s">
        <v>944</v>
      </c>
      <c r="L282" s="7"/>
      <c r="M282" s="7"/>
    </row>
    <row r="283" spans="1:13" x14ac:dyDescent="0.25">
      <c r="E283" s="8" t="s">
        <v>945</v>
      </c>
    </row>
    <row r="288" spans="1:13" x14ac:dyDescent="0.25">
      <c r="I288" s="7"/>
    </row>
  </sheetData>
  <sortState ref="A2:K276">
    <sortCondition ref="K238"/>
  </sortState>
  <mergeCells count="1">
    <mergeCell ref="A1:K1"/>
  </mergeCells>
  <hyperlinks>
    <hyperlink ref="J133" r:id="rId1"/>
    <hyperlink ref="J260:J277" r:id="rId2" display="https://www.samsclub.com/p/mensflannelredpldm-in-club-item/prod20297765"/>
    <hyperlink ref="B7" r:id="rId3"/>
    <hyperlink ref="B5" r:id="rId4"/>
    <hyperlink ref="B4" r:id="rId5"/>
    <hyperlink ref="B11" r:id="rId6"/>
    <hyperlink ref="B13" r:id="rId7"/>
    <hyperlink ref="B15" r:id="rId8"/>
    <hyperlink ref="B16" r:id="rId9"/>
    <hyperlink ref="B23" r:id="rId10"/>
    <hyperlink ref="B35" r:id="rId11"/>
    <hyperlink ref="B40" r:id="rId12"/>
    <hyperlink ref="B52" r:id="rId13"/>
    <hyperlink ref="B54" r:id="rId14"/>
    <hyperlink ref="B53" r:id="rId15"/>
    <hyperlink ref="B62" r:id="rId16"/>
    <hyperlink ref="B67" r:id="rId17"/>
    <hyperlink ref="B73" r:id="rId18"/>
    <hyperlink ref="B78" r:id="rId19"/>
    <hyperlink ref="B83" r:id="rId20"/>
    <hyperlink ref="B96" r:id="rId21"/>
    <hyperlink ref="B100" r:id="rId22"/>
    <hyperlink ref="B101" r:id="rId23"/>
    <hyperlink ref="B109" r:id="rId24"/>
    <hyperlink ref="B117" r:id="rId25"/>
    <hyperlink ref="B277" r:id="rId26"/>
    <hyperlink ref="B253" r:id="rId27"/>
    <hyperlink ref="B201" r:id="rId28"/>
    <hyperlink ref="B176" r:id="rId29"/>
    <hyperlink ref="B175" r:id="rId30"/>
    <hyperlink ref="B173" r:id="rId31"/>
    <hyperlink ref="B163" r:id="rId32"/>
    <hyperlink ref="B156" r:id="rId33"/>
    <hyperlink ref="B153" r:id="rId34"/>
    <hyperlink ref="B196" r:id="rId35"/>
    <hyperlink ref="B181" r:id="rId36"/>
    <hyperlink ref="B177" r:id="rId37"/>
  </hyperlinks>
  <pageMargins left="0.7" right="0.7" top="0.75" bottom="0.75" header="0.3" footer="0.3"/>
  <pageSetup scale="43" orientation="portrait" horizontalDpi="0" verticalDpi="0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#SB21432-1224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office</cp:lastModifiedBy>
  <dcterms:created xsi:type="dcterms:W3CDTF">2022-01-11T18:40:31Z</dcterms:created>
  <dcterms:modified xsi:type="dcterms:W3CDTF">2022-01-13T13:53:43Z</dcterms:modified>
</cp:coreProperties>
</file>